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5576" windowHeight="12504"/>
  </bookViews>
  <sheets>
    <sheet name="КПК3110160" sheetId="1" r:id="rId1"/>
  </sheets>
  <definedNames>
    <definedName name="_xlnm.Print_Area" localSheetId="0">КПК3110160!$A$1:$BQ$99</definedName>
  </definedNames>
  <calcPr calcId="124519"/>
</workbook>
</file>

<file path=xl/calcChain.xml><?xml version="1.0" encoding="utf-8"?>
<calcChain xmlns="http://schemas.openxmlformats.org/spreadsheetml/2006/main">
  <c r="BH87" i="1"/>
  <c r="BC87"/>
  <c r="BM87" s="1"/>
  <c r="AX87"/>
  <c r="AI87"/>
  <c r="BH86"/>
  <c r="BC86"/>
  <c r="BM86" s="1"/>
  <c r="AX86"/>
  <c r="AI86"/>
  <c r="BH85"/>
  <c r="BC85"/>
  <c r="BM85" s="1"/>
  <c r="AX85"/>
  <c r="AI85"/>
  <c r="BH82"/>
  <c r="BC82"/>
  <c r="BM82" s="1"/>
  <c r="AX82"/>
  <c r="AI82"/>
  <c r="BH80"/>
  <c r="BC80"/>
  <c r="BM80" s="1"/>
  <c r="AX80"/>
  <c r="AI80"/>
  <c r="BH78"/>
  <c r="BC78"/>
  <c r="BM78" s="1"/>
  <c r="AX78"/>
  <c r="AI78"/>
  <c r="BH76"/>
  <c r="BC76"/>
  <c r="BM76" s="1"/>
  <c r="AX76"/>
  <c r="AI76"/>
  <c r="BH74"/>
  <c r="BC74"/>
  <c r="BM74" s="1"/>
  <c r="AX74"/>
  <c r="AI74"/>
  <c r="BH72"/>
  <c r="BC72"/>
  <c r="BM72" s="1"/>
  <c r="AX72"/>
  <c r="AI72"/>
  <c r="BH70"/>
  <c r="BC70"/>
  <c r="BM70" s="1"/>
  <c r="AX70"/>
  <c r="AI70"/>
  <c r="BH68"/>
  <c r="BC68"/>
  <c r="BM68" s="1"/>
  <c r="AX68"/>
  <c r="AI68"/>
  <c r="BH66"/>
  <c r="BC66"/>
  <c r="BM66" s="1"/>
  <c r="AX66"/>
  <c r="AI66"/>
  <c r="BH63"/>
  <c r="BC63"/>
  <c r="BM63" s="1"/>
  <c r="AX63"/>
  <c r="AI63"/>
  <c r="BB54"/>
  <c r="AW54"/>
  <c r="BG54" s="1"/>
  <c r="AQ54"/>
  <c r="AA54"/>
  <c r="BI46"/>
  <c r="BD46"/>
  <c r="AZ46"/>
  <c r="AK46"/>
  <c r="BI44"/>
  <c r="BD44"/>
  <c r="AZ44"/>
  <c r="AK44"/>
  <c r="BN44" l="1"/>
  <c r="BN46"/>
</calcChain>
</file>

<file path=xl/sharedStrings.xml><?xml version="1.0" encoding="utf-8"?>
<sst xmlns="http://schemas.openxmlformats.org/spreadsheetml/2006/main" count="213" uniqueCount="133">
  <si>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</si>
  <si>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</si>
  <si>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</si>
  <si>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</si>
  <si>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</si>
  <si>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</si>
  <si>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</si>
  <si>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</si>
  <si>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</si>
  <si>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</si>
  <si>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</si>
  <si>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</si>
  <si>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</si>
  <si>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</si>
  <si>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</si>
  <si>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</si>
  <si>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</si>
  <si>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</si>
  <si>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</si>
  <si>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</si>
  <si>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</si>
  <si>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</si>
  <si>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</si>
  <si>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</si>
  <si>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</si>
  <si>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</si>
  <si>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</si>
  <si>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</si>
  <si>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</si>
  <si>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</si>
  <si>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</si>
  <si>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</si>
  <si>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</si>
  <si>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</si>
  <si>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</si>
  <si>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</si>
  <si>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</si>
  <si>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</si>
  <si>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</si>
  <si>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</si>
  <si>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</si>
  <si>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</si>
  <si>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</si>
  <si>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</si>
  <si>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</si>
  <si>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</si>
  <si>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</si>
  <si>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</si>
  <si>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</si>
  <si>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</si>
  <si>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</si>
  <si>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</si>
  <si>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</si>
  <si>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</si>
  <si>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</si>
  <si>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</si>
  <si>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</si>
  <si>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</si>
  <si>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</si>
  <si>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</si>
  <si>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</si>
  <si>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</si>
  <si>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Здійснення виконавчими органами наданих законодавством повноважень</t>
  </si>
  <si>
    <t>Забезпечення виконання наданих законодавством повноважень</t>
  </si>
  <si>
    <t>C45:BQ45</t>
  </si>
  <si>
    <t>залишок планових асигнувань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</si>
  <si>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</si>
  <si>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</si>
  <si>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</si>
  <si>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</si>
  <si>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</si>
  <si>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</si>
  <si>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</si>
  <si>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C64:BQ64</t>
  </si>
  <si>
    <t>Пояснення щодо причин розбіжностей між фактичними та затвердженими результативними показниками: наявність вакантних посад</t>
  </si>
  <si>
    <t>Продукту</t>
  </si>
  <si>
    <t>кількість отриманих листів, звернень, заяв, скарг</t>
  </si>
  <si>
    <t>внутрішні реєстри</t>
  </si>
  <si>
    <t>C67:BQ67</t>
  </si>
  <si>
    <t>Пояснення щодо причин розбіжностей між фактичними та затвердженими результативними показниками: надійшло більша кількість звернень, листів, ніж очікувалось</t>
  </si>
  <si>
    <t>кількість прийнятих нормативно-правових актів</t>
  </si>
  <si>
    <t>C69:BQ69</t>
  </si>
  <si>
    <t>Пояснення щодо причин розбіжностей між фактичними та затвердженими результативними показниками: прийняті всі розроблені нормативні  документи</t>
  </si>
  <si>
    <t>кількість розроблених нормативно-правових актів</t>
  </si>
  <si>
    <t>C71:BQ71</t>
  </si>
  <si>
    <t>Пояснення щодо причин розбіжностей між фактичними та затвердженими результативними показниками: розроблено  більша  кількість нормативно-правових документів, ніж передбачено, що обумовлено виробничою необхідністю</t>
  </si>
  <si>
    <t>кількість виконаних доручень, листів, звернень, заяв, скарг</t>
  </si>
  <si>
    <t>C73:BQ73</t>
  </si>
  <si>
    <t>Пояснення щодо причин розбіжностей між фактичними та затвердженими результативними показниками: опрацьовані в повному обсязі всі листи, звернення, що надійшли в управління</t>
  </si>
  <si>
    <t>кількість одиниць придбаного обладнання довгострокового користування</t>
  </si>
  <si>
    <t>Внутрійшній облік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</si>
  <si>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</si>
  <si>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</si>
  <si>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заяв, скарг/кількість штатних одиниць)</t>
  </si>
  <si>
    <t>C77:BQ77</t>
  </si>
  <si>
    <t>Пояснення щодо причин розбіжностей між фактичними та затвердженими результативними показниками: оскільки  кількість документів зросла, збільшилось навантаження на 1 працівника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</si>
  <si>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</si>
  <si>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 кількість штатних одиниць</t>
  </si>
  <si>
    <t>C79:BQ79</t>
  </si>
  <si>
    <t>витрати на утримання однієї штатної одиниці</t>
  </si>
  <si>
    <t>тис.грн.</t>
  </si>
  <si>
    <t>Розрахунок(видатки по загальному фонду /кількість штатних одиниць)</t>
  </si>
  <si>
    <t>C81:BQ81</t>
  </si>
  <si>
    <t>Пояснення щодо причин розбіжностей між фактичними та затвердженими результативними показниками: затверджений  показник  розраховується  на  затверлжену  кількість  штатних  одиниць, а виконання  обраховується  на  фактично  зайняті  посади. Наявність вака</t>
  </si>
  <si>
    <t>середня вартість одиниці обладнання довгострокового користування</t>
  </si>
  <si>
    <t>розрахунок(видатки спеціального фонду/кількість одиниць обаднання*1000)</t>
  </si>
  <si>
    <t>C83:BQ83</t>
  </si>
  <si>
    <t>Пояснення щодо причин розбіжностей між фактичними та затвердженими результативними показниками: економія бюджетних  коштів (придбання  обладнання  довгострокового  користування по  меншій  ціні, ніж  планували)</t>
  </si>
  <si>
    <t>Якості</t>
  </si>
  <si>
    <t>відсоток прийнятих нормативно-правових актів у загальній кількості розроблених</t>
  </si>
  <si>
    <t>%</t>
  </si>
  <si>
    <t>Розрахунок(кількість прийнятих нормативно-правових актів/кількість розроблених нормативно-правових актів*100)</t>
  </si>
  <si>
    <t>відсоток вчасно виконаних листів, заяв, скарг в загальному обсязі</t>
  </si>
  <si>
    <t>Розрахунок(кількість виконаних доручень, листів, звернень, заяв, скарг/кількість отриманих доручень, листів, звернень, заяв, скарг*100)</t>
  </si>
  <si>
    <t>Рівень виконання завдання по придбанню обладнання</t>
  </si>
  <si>
    <t>Обсяг касових видатків (грн) *100/плановий обсяг видатків (грн)</t>
  </si>
  <si>
    <t>C88:BQ88</t>
  </si>
  <si>
    <t>Пояснення щодо причин розбіжностей між фактичними та затвердженими результативними показниками: залишок плану  по  спец  фонду, що  виник  внаслідок  економії бюджетних коштів</t>
  </si>
  <si>
    <t>Керівництво і управління у  сфері  комунального майна  і  земельних відносин</t>
  </si>
  <si>
    <t>Завдання  бюджетної програми  виконано на 100%.  Опрацьовані всі листи, звернення, заяви, що  надійшли  в  управління (777 одиниць). Прийняті  всі  нормативно-правові акти, які  були  розроблені  управлінням (237 одиниць)._x000D_
 Наявність  вакнтних посад  обумовила  збільшення  навантаження  на  інших працівників._x000D_
Придбано 6 одиниць  обладнання  довгострокового  користування. За  рахунок  економії середня  вартість  одиниці  зменшилась  до  16,8тис.грн.  (при  запланованій 17,8тис.грн.). Рішень виконання завдання  по придбанню  обладнання  та  предметів  довгострокового  користування  виконано на 94,4%.</t>
  </si>
  <si>
    <t>3100000</t>
  </si>
  <si>
    <t>Управління комунального майна та земельних відносин Ніжинської міської ради</t>
  </si>
  <si>
    <t>Начальник   управління</t>
  </si>
  <si>
    <t>Начальник  відділу - головний бухгалтер</t>
  </si>
  <si>
    <t>Онокало І.А.</t>
  </si>
  <si>
    <t>Місан В.М.</t>
  </si>
  <si>
    <t xml:space="preserve">  гривень</t>
  </si>
  <si>
    <t>місцевого бюджету на 2019  рік</t>
  </si>
  <si>
    <t>3110160</t>
  </si>
  <si>
    <t>Керівництво і управління у відповідній сфері у містах (місті Києві), селищах, селах, об`єднаних територіальних громадах</t>
  </si>
  <si>
    <t>Орган з питань управління комунальним майном</t>
  </si>
  <si>
    <t>3110000</t>
  </si>
  <si>
    <t>0111</t>
  </si>
</sst>
</file>

<file path=xl/styles.xml><?xml version="1.0" encoding="utf-8"?>
<styleSheet xmlns="http://schemas.openxmlformats.org/spreadsheetml/2006/main">
  <numFmts count="1">
    <numFmt numFmtId="172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72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7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2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6" fillId="0" borderId="0" xfId="0" applyFont="1"/>
    <xf numFmtId="49" fontId="2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/>
    </xf>
    <xf numFmtId="0" fontId="13" fillId="0" borderId="0" xfId="0" applyFont="1" applyBorder="1" applyAlignment="1"/>
    <xf numFmtId="49" fontId="6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172" fontId="9" fillId="0" borderId="2" xfId="0" applyNumberFormat="1" applyFont="1" applyBorder="1" applyAlignment="1">
      <alignment horizontal="center" vertical="center" wrapText="1"/>
    </xf>
    <xf numFmtId="17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6" fillId="0" borderId="5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72" fontId="4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9"/>
  <sheetViews>
    <sheetView tabSelected="1" topLeftCell="A81" zoomScale="55" zoomScaleNormal="55" workbookViewId="0">
      <selection activeCell="L17" sqref="L17:BL17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9" customHeight="1">
      <c r="AO2" s="60" t="s">
        <v>57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4" ht="9" customHeight="1"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64" ht="15.75" customHeight="1"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</row>
    <row r="7" spans="1:64" ht="9.75" hidden="1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</row>
    <row r="8" spans="1:64" ht="9.75" hidden="1" customHeight="1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</row>
    <row r="9" spans="1:64" ht="8.25" hidden="1" customHeight="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</row>
    <row r="10" spans="1:64" ht="15.6">
      <c r="A10" s="65" t="s">
        <v>23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64" ht="15.75" customHeight="1">
      <c r="A11" s="65" t="s">
        <v>43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64" ht="15.75" customHeight="1">
      <c r="A12" s="65" t="s">
        <v>127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>
      <c r="A14" s="66" t="s">
        <v>11</v>
      </c>
      <c r="B14" s="66"/>
      <c r="C14" s="14"/>
      <c r="D14" s="97" t="s">
        <v>120</v>
      </c>
      <c r="E14" s="58"/>
      <c r="F14" s="58"/>
      <c r="G14" s="58"/>
      <c r="H14" s="58"/>
      <c r="I14" s="58"/>
      <c r="J14" s="58"/>
      <c r="K14" s="14"/>
      <c r="L14" s="95" t="s">
        <v>121</v>
      </c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</row>
    <row r="15" spans="1:64" ht="15.9" customHeight="1">
      <c r="A15" s="12"/>
      <c r="B15" s="12"/>
      <c r="C15" s="12"/>
      <c r="D15" s="67" t="s">
        <v>40</v>
      </c>
      <c r="E15" s="67"/>
      <c r="F15" s="67"/>
      <c r="G15" s="67"/>
      <c r="H15" s="67"/>
      <c r="I15" s="67"/>
      <c r="J15" s="67"/>
      <c r="K15" s="12"/>
      <c r="L15" s="59" t="s">
        <v>0</v>
      </c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</row>
    <row r="16" spans="1:64" ht="6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" customHeight="1">
      <c r="A17" s="66" t="s">
        <v>41</v>
      </c>
      <c r="B17" s="66"/>
      <c r="C17" s="14"/>
      <c r="D17" s="97" t="s">
        <v>131</v>
      </c>
      <c r="E17" s="58"/>
      <c r="F17" s="58"/>
      <c r="G17" s="58"/>
      <c r="H17" s="58"/>
      <c r="I17" s="58"/>
      <c r="J17" s="58"/>
      <c r="K17" s="14"/>
      <c r="L17" s="95" t="s">
        <v>130</v>
      </c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</row>
    <row r="18" spans="1:79" ht="15.9" customHeight="1">
      <c r="A18" s="12"/>
      <c r="B18" s="12"/>
      <c r="C18" s="12"/>
      <c r="D18" s="67" t="s">
        <v>40</v>
      </c>
      <c r="E18" s="67"/>
      <c r="F18" s="67"/>
      <c r="G18" s="67"/>
      <c r="H18" s="67"/>
      <c r="I18" s="67"/>
      <c r="J18" s="67"/>
      <c r="K18" s="12"/>
      <c r="L18" s="59" t="s">
        <v>1</v>
      </c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6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1.2" customHeight="1">
      <c r="A20" s="66" t="s">
        <v>42</v>
      </c>
      <c r="B20" s="66"/>
      <c r="C20" s="14"/>
      <c r="D20" s="97" t="s">
        <v>128</v>
      </c>
      <c r="E20" s="58"/>
      <c r="F20" s="58"/>
      <c r="G20" s="58"/>
      <c r="H20" s="58"/>
      <c r="I20" s="58"/>
      <c r="J20" s="58"/>
      <c r="K20" s="14"/>
      <c r="L20" s="97" t="s">
        <v>132</v>
      </c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95" t="s">
        <v>129</v>
      </c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</row>
    <row r="21" spans="1:79" ht="20.100000000000001" customHeight="1">
      <c r="A21" s="12"/>
      <c r="B21" s="12"/>
      <c r="C21" s="12"/>
      <c r="D21" s="24" t="s">
        <v>40</v>
      </c>
      <c r="E21" s="24"/>
      <c r="F21" s="24"/>
      <c r="G21" s="24"/>
      <c r="H21" s="24"/>
      <c r="I21" s="24"/>
      <c r="J21" s="24"/>
      <c r="K21" s="12"/>
      <c r="L21" s="59" t="s">
        <v>39</v>
      </c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 t="s">
        <v>2</v>
      </c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</row>
    <row r="23" spans="1:79" ht="15.75" customHeight="1">
      <c r="A23" s="18" t="s">
        <v>48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</row>
    <row r="24" spans="1:79" ht="27.75" customHeight="1">
      <c r="A24" s="35" t="s">
        <v>6</v>
      </c>
      <c r="B24" s="35"/>
      <c r="C24" s="35"/>
      <c r="D24" s="35"/>
      <c r="E24" s="35"/>
      <c r="F24" s="35"/>
      <c r="G24" s="28" t="s">
        <v>46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30"/>
    </row>
    <row r="25" spans="1:79" ht="15.6">
      <c r="A25" s="27">
        <v>1</v>
      </c>
      <c r="B25" s="27"/>
      <c r="C25" s="27"/>
      <c r="D25" s="27"/>
      <c r="E25" s="27"/>
      <c r="F25" s="27"/>
      <c r="G25" s="28">
        <v>2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30"/>
    </row>
    <row r="26" spans="1:79" ht="10.5" hidden="1" customHeight="1">
      <c r="A26" s="19" t="s">
        <v>44</v>
      </c>
      <c r="B26" s="19"/>
      <c r="C26" s="19"/>
      <c r="D26" s="19"/>
      <c r="E26" s="19"/>
      <c r="F26" s="19"/>
      <c r="G26" s="31" t="s">
        <v>19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3"/>
      <c r="CA26" s="1" t="s">
        <v>60</v>
      </c>
    </row>
    <row r="27" spans="1:79" ht="13.2" customHeight="1">
      <c r="A27" s="19">
        <v>1</v>
      </c>
      <c r="B27" s="19"/>
      <c r="C27" s="19"/>
      <c r="D27" s="19"/>
      <c r="E27" s="19"/>
      <c r="F27" s="19"/>
      <c r="G27" s="68" t="s">
        <v>62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70"/>
      <c r="CA27" s="1" t="s">
        <v>58</v>
      </c>
    </row>
    <row r="28" spans="1:79" ht="12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" customHeight="1">
      <c r="A29" s="18" t="s">
        <v>49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</row>
    <row r="30" spans="1:79" ht="15.9" customHeight="1">
      <c r="A30" s="95" t="s">
        <v>118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</row>
    <row r="31" spans="1:79" ht="12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>
      <c r="A32" s="18" t="s">
        <v>50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80" ht="27.75" customHeight="1">
      <c r="A33" s="35" t="s">
        <v>6</v>
      </c>
      <c r="B33" s="35"/>
      <c r="C33" s="35"/>
      <c r="D33" s="35"/>
      <c r="E33" s="35"/>
      <c r="F33" s="35"/>
      <c r="G33" s="28" t="s">
        <v>47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30"/>
    </row>
    <row r="34" spans="1:80" ht="15.6">
      <c r="A34" s="27">
        <v>1</v>
      </c>
      <c r="B34" s="27"/>
      <c r="C34" s="27"/>
      <c r="D34" s="27"/>
      <c r="E34" s="27"/>
      <c r="F34" s="27"/>
      <c r="G34" s="28">
        <v>2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30"/>
    </row>
    <row r="35" spans="1:80" ht="10.5" hidden="1" customHeight="1">
      <c r="A35" s="19" t="s">
        <v>18</v>
      </c>
      <c r="B35" s="19"/>
      <c r="C35" s="19"/>
      <c r="D35" s="19"/>
      <c r="E35" s="19"/>
      <c r="F35" s="19"/>
      <c r="G35" s="31" t="s">
        <v>19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3"/>
      <c r="CA35" s="1" t="s">
        <v>61</v>
      </c>
    </row>
    <row r="36" spans="1:80" ht="13.2" customHeight="1">
      <c r="A36" s="19">
        <v>1</v>
      </c>
      <c r="B36" s="19"/>
      <c r="C36" s="19"/>
      <c r="D36" s="19"/>
      <c r="E36" s="19"/>
      <c r="F36" s="19"/>
      <c r="G36" s="68" t="s">
        <v>63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70"/>
      <c r="CA36" s="1" t="s">
        <v>59</v>
      </c>
    </row>
    <row r="38" spans="1:80" ht="15.75" customHeight="1">
      <c r="A38" s="18" t="s">
        <v>51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</row>
    <row r="39" spans="1:80" ht="15" customHeight="1">
      <c r="A39" s="26" t="s">
        <v>126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</row>
    <row r="40" spans="1:80" ht="48" customHeight="1">
      <c r="A40" s="27" t="s">
        <v>6</v>
      </c>
      <c r="B40" s="27"/>
      <c r="C40" s="27" t="s">
        <v>33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 t="s">
        <v>30</v>
      </c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 t="s">
        <v>54</v>
      </c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 t="s">
        <v>3</v>
      </c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</row>
    <row r="41" spans="1:80" ht="29.1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 t="s">
        <v>5</v>
      </c>
      <c r="AB41" s="27"/>
      <c r="AC41" s="27"/>
      <c r="AD41" s="27"/>
      <c r="AE41" s="27"/>
      <c r="AF41" s="27" t="s">
        <v>4</v>
      </c>
      <c r="AG41" s="27"/>
      <c r="AH41" s="27"/>
      <c r="AI41" s="27"/>
      <c r="AJ41" s="27"/>
      <c r="AK41" s="27" t="s">
        <v>31</v>
      </c>
      <c r="AL41" s="27"/>
      <c r="AM41" s="27"/>
      <c r="AN41" s="27"/>
      <c r="AO41" s="27"/>
      <c r="AP41" s="27" t="s">
        <v>5</v>
      </c>
      <c r="AQ41" s="27"/>
      <c r="AR41" s="27"/>
      <c r="AS41" s="27"/>
      <c r="AT41" s="27"/>
      <c r="AU41" s="27" t="s">
        <v>4</v>
      </c>
      <c r="AV41" s="27"/>
      <c r="AW41" s="27"/>
      <c r="AX41" s="27"/>
      <c r="AY41" s="27"/>
      <c r="AZ41" s="27" t="s">
        <v>31</v>
      </c>
      <c r="BA41" s="27"/>
      <c r="BB41" s="27"/>
      <c r="BC41" s="27"/>
      <c r="BD41" s="27" t="s">
        <v>5</v>
      </c>
      <c r="BE41" s="27"/>
      <c r="BF41" s="27"/>
      <c r="BG41" s="27"/>
      <c r="BH41" s="27"/>
      <c r="BI41" s="27" t="s">
        <v>4</v>
      </c>
      <c r="BJ41" s="27"/>
      <c r="BK41" s="27"/>
      <c r="BL41" s="27"/>
      <c r="BM41" s="27"/>
      <c r="BN41" s="27" t="s">
        <v>32</v>
      </c>
      <c r="BO41" s="27"/>
      <c r="BP41" s="27"/>
      <c r="BQ41" s="27"/>
    </row>
    <row r="42" spans="1:80" ht="15.9" customHeight="1">
      <c r="A42" s="45">
        <v>1</v>
      </c>
      <c r="B42" s="45"/>
      <c r="C42" s="45">
        <v>2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36">
        <v>3</v>
      </c>
      <c r="AB42" s="37"/>
      <c r="AC42" s="37"/>
      <c r="AD42" s="37"/>
      <c r="AE42" s="38"/>
      <c r="AF42" s="36">
        <v>4</v>
      </c>
      <c r="AG42" s="37"/>
      <c r="AH42" s="37"/>
      <c r="AI42" s="37"/>
      <c r="AJ42" s="38"/>
      <c r="AK42" s="36">
        <v>5</v>
      </c>
      <c r="AL42" s="37"/>
      <c r="AM42" s="37"/>
      <c r="AN42" s="37"/>
      <c r="AO42" s="38"/>
      <c r="AP42" s="36">
        <v>6</v>
      </c>
      <c r="AQ42" s="37"/>
      <c r="AR42" s="37"/>
      <c r="AS42" s="37"/>
      <c r="AT42" s="38"/>
      <c r="AU42" s="36">
        <v>7</v>
      </c>
      <c r="AV42" s="37"/>
      <c r="AW42" s="37"/>
      <c r="AX42" s="37"/>
      <c r="AY42" s="38"/>
      <c r="AZ42" s="36">
        <v>8</v>
      </c>
      <c r="BA42" s="37"/>
      <c r="BB42" s="37"/>
      <c r="BC42" s="38"/>
      <c r="BD42" s="36">
        <v>9</v>
      </c>
      <c r="BE42" s="37"/>
      <c r="BF42" s="37"/>
      <c r="BG42" s="37"/>
      <c r="BH42" s="38"/>
      <c r="BI42" s="45">
        <v>10</v>
      </c>
      <c r="BJ42" s="45"/>
      <c r="BK42" s="45"/>
      <c r="BL42" s="45"/>
      <c r="BM42" s="45"/>
      <c r="BN42" s="45">
        <v>11</v>
      </c>
      <c r="BO42" s="45"/>
      <c r="BP42" s="45"/>
      <c r="BQ42" s="45"/>
    </row>
    <row r="43" spans="1:80" ht="15.75" hidden="1" customHeight="1">
      <c r="A43" s="19" t="s">
        <v>18</v>
      </c>
      <c r="B43" s="19"/>
      <c r="C43" s="55" t="s">
        <v>19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43" t="s">
        <v>15</v>
      </c>
      <c r="AB43" s="43"/>
      <c r="AC43" s="43"/>
      <c r="AD43" s="43"/>
      <c r="AE43" s="43"/>
      <c r="AF43" s="43" t="s">
        <v>14</v>
      </c>
      <c r="AG43" s="43"/>
      <c r="AH43" s="43"/>
      <c r="AI43" s="43"/>
      <c r="AJ43" s="43"/>
      <c r="AK43" s="34" t="s">
        <v>21</v>
      </c>
      <c r="AL43" s="34"/>
      <c r="AM43" s="34"/>
      <c r="AN43" s="34"/>
      <c r="AO43" s="34"/>
      <c r="AP43" s="43" t="s">
        <v>16</v>
      </c>
      <c r="AQ43" s="43"/>
      <c r="AR43" s="43"/>
      <c r="AS43" s="43"/>
      <c r="AT43" s="43"/>
      <c r="AU43" s="43" t="s">
        <v>17</v>
      </c>
      <c r="AV43" s="43"/>
      <c r="AW43" s="43"/>
      <c r="AX43" s="43"/>
      <c r="AY43" s="43"/>
      <c r="AZ43" s="34" t="s">
        <v>21</v>
      </c>
      <c r="BA43" s="34"/>
      <c r="BB43" s="34"/>
      <c r="BC43" s="34"/>
      <c r="BD43" s="46" t="s">
        <v>37</v>
      </c>
      <c r="BE43" s="46"/>
      <c r="BF43" s="46"/>
      <c r="BG43" s="46"/>
      <c r="BH43" s="46"/>
      <c r="BI43" s="46" t="s">
        <v>37</v>
      </c>
      <c r="BJ43" s="46"/>
      <c r="BK43" s="46"/>
      <c r="BL43" s="46"/>
      <c r="BM43" s="46"/>
      <c r="BN43" s="39" t="s">
        <v>21</v>
      </c>
      <c r="BO43" s="39"/>
      <c r="BP43" s="39"/>
      <c r="BQ43" s="39"/>
      <c r="CA43" s="1" t="s">
        <v>24</v>
      </c>
    </row>
    <row r="44" spans="1:80" ht="15.6" customHeight="1">
      <c r="A44" s="27">
        <v>1</v>
      </c>
      <c r="B44" s="27"/>
      <c r="C44" s="72" t="s">
        <v>63</v>
      </c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4"/>
      <c r="AA44" s="47">
        <v>907000</v>
      </c>
      <c r="AB44" s="47"/>
      <c r="AC44" s="47"/>
      <c r="AD44" s="47"/>
      <c r="AE44" s="47"/>
      <c r="AF44" s="47">
        <v>107000</v>
      </c>
      <c r="AG44" s="47"/>
      <c r="AH44" s="47"/>
      <c r="AI44" s="47"/>
      <c r="AJ44" s="47"/>
      <c r="AK44" s="47">
        <f>AA44+AF44</f>
        <v>1014000</v>
      </c>
      <c r="AL44" s="47"/>
      <c r="AM44" s="47"/>
      <c r="AN44" s="47"/>
      <c r="AO44" s="47"/>
      <c r="AP44" s="47">
        <v>886796.51</v>
      </c>
      <c r="AQ44" s="47"/>
      <c r="AR44" s="47"/>
      <c r="AS44" s="47"/>
      <c r="AT44" s="47"/>
      <c r="AU44" s="47">
        <v>101000</v>
      </c>
      <c r="AV44" s="47"/>
      <c r="AW44" s="47"/>
      <c r="AX44" s="47"/>
      <c r="AY44" s="47"/>
      <c r="AZ44" s="47">
        <f>AP44+AU44</f>
        <v>987796.51</v>
      </c>
      <c r="BA44" s="47"/>
      <c r="BB44" s="47"/>
      <c r="BC44" s="47"/>
      <c r="BD44" s="47">
        <f>AP44-AA44</f>
        <v>-20203.489999999991</v>
      </c>
      <c r="BE44" s="47"/>
      <c r="BF44" s="47"/>
      <c r="BG44" s="47"/>
      <c r="BH44" s="47"/>
      <c r="BI44" s="47">
        <f>AU44-AF44</f>
        <v>-6000</v>
      </c>
      <c r="BJ44" s="47"/>
      <c r="BK44" s="47"/>
      <c r="BL44" s="47"/>
      <c r="BM44" s="47"/>
      <c r="BN44" s="47">
        <f>BD44+BI44</f>
        <v>-26203.489999999991</v>
      </c>
      <c r="BO44" s="47"/>
      <c r="BP44" s="47"/>
      <c r="BQ44" s="47"/>
      <c r="CA44" s="1" t="s">
        <v>25</v>
      </c>
    </row>
    <row r="45" spans="1:80" ht="15.6" customHeight="1">
      <c r="A45" s="27"/>
      <c r="B45" s="27"/>
      <c r="C45" s="72" t="s">
        <v>65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80"/>
      <c r="CB45" s="1" t="s">
        <v>64</v>
      </c>
    </row>
    <row r="46" spans="1:80" s="79" customFormat="1" ht="15.6">
      <c r="A46" s="75"/>
      <c r="B46" s="75"/>
      <c r="C46" s="76" t="s">
        <v>66</v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8"/>
      <c r="AA46" s="44">
        <v>907000</v>
      </c>
      <c r="AB46" s="44"/>
      <c r="AC46" s="44"/>
      <c r="AD46" s="44"/>
      <c r="AE46" s="44"/>
      <c r="AF46" s="44">
        <v>107000</v>
      </c>
      <c r="AG46" s="44"/>
      <c r="AH46" s="44"/>
      <c r="AI46" s="44"/>
      <c r="AJ46" s="44"/>
      <c r="AK46" s="44">
        <f>AA46+AF46</f>
        <v>1014000</v>
      </c>
      <c r="AL46" s="44"/>
      <c r="AM46" s="44"/>
      <c r="AN46" s="44"/>
      <c r="AO46" s="44"/>
      <c r="AP46" s="44">
        <v>886796.51</v>
      </c>
      <c r="AQ46" s="44"/>
      <c r="AR46" s="44"/>
      <c r="AS46" s="44"/>
      <c r="AT46" s="44"/>
      <c r="AU46" s="44">
        <v>101000</v>
      </c>
      <c r="AV46" s="44"/>
      <c r="AW46" s="44"/>
      <c r="AX46" s="44"/>
      <c r="AY46" s="44"/>
      <c r="AZ46" s="44">
        <f>AP46+AU46</f>
        <v>987796.51</v>
      </c>
      <c r="BA46" s="44"/>
      <c r="BB46" s="44"/>
      <c r="BC46" s="44"/>
      <c r="BD46" s="44">
        <f>AP46-AA46</f>
        <v>-20203.489999999991</v>
      </c>
      <c r="BE46" s="44"/>
      <c r="BF46" s="44"/>
      <c r="BG46" s="44"/>
      <c r="BH46" s="44"/>
      <c r="BI46" s="44">
        <f>AU46-AF46</f>
        <v>-6000</v>
      </c>
      <c r="BJ46" s="44"/>
      <c r="BK46" s="44"/>
      <c r="BL46" s="44"/>
      <c r="BM46" s="44"/>
      <c r="BN46" s="44">
        <f>BD46+BI46</f>
        <v>-26203.489999999991</v>
      </c>
      <c r="BO46" s="44"/>
      <c r="BP46" s="44"/>
      <c r="BQ46" s="44"/>
    </row>
    <row r="48" spans="1:80" ht="15.75" customHeight="1">
      <c r="A48" s="18" t="s">
        <v>52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</row>
    <row r="49" spans="1:80" ht="15" customHeight="1">
      <c r="A49" s="26" t="s">
        <v>126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</row>
    <row r="50" spans="1:80" ht="28.5" customHeight="1">
      <c r="A50" s="27" t="s">
        <v>34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 t="s">
        <v>30</v>
      </c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 t="s">
        <v>54</v>
      </c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 t="s">
        <v>3</v>
      </c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"/>
      <c r="BN50" s="2"/>
      <c r="BO50" s="2"/>
      <c r="BP50" s="2"/>
      <c r="BQ50" s="2"/>
    </row>
    <row r="51" spans="1:80" ht="29.1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 t="s">
        <v>5</v>
      </c>
      <c r="R51" s="27"/>
      <c r="S51" s="27"/>
      <c r="T51" s="27"/>
      <c r="U51" s="27"/>
      <c r="V51" s="27" t="s">
        <v>4</v>
      </c>
      <c r="W51" s="27"/>
      <c r="X51" s="27"/>
      <c r="Y51" s="27"/>
      <c r="Z51" s="27"/>
      <c r="AA51" s="27" t="s">
        <v>31</v>
      </c>
      <c r="AB51" s="27"/>
      <c r="AC51" s="27"/>
      <c r="AD51" s="27"/>
      <c r="AE51" s="27"/>
      <c r="AF51" s="27"/>
      <c r="AG51" s="27" t="s">
        <v>5</v>
      </c>
      <c r="AH51" s="27"/>
      <c r="AI51" s="27"/>
      <c r="AJ51" s="27"/>
      <c r="AK51" s="27"/>
      <c r="AL51" s="27" t="s">
        <v>4</v>
      </c>
      <c r="AM51" s="27"/>
      <c r="AN51" s="27"/>
      <c r="AO51" s="27"/>
      <c r="AP51" s="27"/>
      <c r="AQ51" s="27" t="s">
        <v>31</v>
      </c>
      <c r="AR51" s="27"/>
      <c r="AS51" s="27"/>
      <c r="AT51" s="27"/>
      <c r="AU51" s="27"/>
      <c r="AV51" s="27"/>
      <c r="AW51" s="40" t="s">
        <v>5</v>
      </c>
      <c r="AX51" s="41"/>
      <c r="AY51" s="41"/>
      <c r="AZ51" s="41"/>
      <c r="BA51" s="42"/>
      <c r="BB51" s="40" t="s">
        <v>4</v>
      </c>
      <c r="BC51" s="41"/>
      <c r="BD51" s="41"/>
      <c r="BE51" s="41"/>
      <c r="BF51" s="42"/>
      <c r="BG51" s="27" t="s">
        <v>31</v>
      </c>
      <c r="BH51" s="27"/>
      <c r="BI51" s="27"/>
      <c r="BJ51" s="27"/>
      <c r="BK51" s="27"/>
      <c r="BL51" s="27"/>
      <c r="BM51" s="2"/>
      <c r="BN51" s="2"/>
      <c r="BO51" s="2"/>
      <c r="BP51" s="2"/>
      <c r="BQ51" s="2"/>
    </row>
    <row r="52" spans="1:80" ht="15.9" customHeight="1">
      <c r="A52" s="27">
        <v>1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>
        <v>2</v>
      </c>
      <c r="R52" s="27"/>
      <c r="S52" s="27"/>
      <c r="T52" s="27"/>
      <c r="U52" s="27"/>
      <c r="V52" s="27">
        <v>3</v>
      </c>
      <c r="W52" s="27"/>
      <c r="X52" s="27"/>
      <c r="Y52" s="27"/>
      <c r="Z52" s="27"/>
      <c r="AA52" s="27">
        <v>4</v>
      </c>
      <c r="AB52" s="27"/>
      <c r="AC52" s="27"/>
      <c r="AD52" s="27"/>
      <c r="AE52" s="27"/>
      <c r="AF52" s="27"/>
      <c r="AG52" s="27">
        <v>5</v>
      </c>
      <c r="AH52" s="27"/>
      <c r="AI52" s="27"/>
      <c r="AJ52" s="27"/>
      <c r="AK52" s="27"/>
      <c r="AL52" s="27">
        <v>6</v>
      </c>
      <c r="AM52" s="27"/>
      <c r="AN52" s="27"/>
      <c r="AO52" s="27"/>
      <c r="AP52" s="27"/>
      <c r="AQ52" s="27">
        <v>7</v>
      </c>
      <c r="AR52" s="27"/>
      <c r="AS52" s="27"/>
      <c r="AT52" s="27"/>
      <c r="AU52" s="27"/>
      <c r="AV52" s="27"/>
      <c r="AW52" s="27">
        <v>8</v>
      </c>
      <c r="AX52" s="27"/>
      <c r="AY52" s="27"/>
      <c r="AZ52" s="27"/>
      <c r="BA52" s="27"/>
      <c r="BB52" s="54">
        <v>9</v>
      </c>
      <c r="BC52" s="54"/>
      <c r="BD52" s="54"/>
      <c r="BE52" s="54"/>
      <c r="BF52" s="54"/>
      <c r="BG52" s="54">
        <v>10</v>
      </c>
      <c r="BH52" s="54"/>
      <c r="BI52" s="54"/>
      <c r="BJ52" s="54"/>
      <c r="BK52" s="54"/>
      <c r="BL52" s="54"/>
      <c r="BM52" s="6"/>
      <c r="BN52" s="6"/>
      <c r="BO52" s="6"/>
      <c r="BP52" s="6"/>
      <c r="BQ52" s="6"/>
    </row>
    <row r="53" spans="1:80" ht="18" hidden="1" customHeight="1">
      <c r="A53" s="48" t="s">
        <v>19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3" t="s">
        <v>15</v>
      </c>
      <c r="R53" s="43"/>
      <c r="S53" s="43"/>
      <c r="T53" s="43"/>
      <c r="U53" s="43"/>
      <c r="V53" s="43" t="s">
        <v>14</v>
      </c>
      <c r="W53" s="43"/>
      <c r="X53" s="43"/>
      <c r="Y53" s="43"/>
      <c r="Z53" s="43"/>
      <c r="AA53" s="34" t="s">
        <v>21</v>
      </c>
      <c r="AB53" s="39"/>
      <c r="AC53" s="39"/>
      <c r="AD53" s="39"/>
      <c r="AE53" s="39"/>
      <c r="AF53" s="39"/>
      <c r="AG53" s="43" t="s">
        <v>16</v>
      </c>
      <c r="AH53" s="43"/>
      <c r="AI53" s="43"/>
      <c r="AJ53" s="43"/>
      <c r="AK53" s="43"/>
      <c r="AL53" s="43" t="s">
        <v>17</v>
      </c>
      <c r="AM53" s="43"/>
      <c r="AN53" s="43"/>
      <c r="AO53" s="43"/>
      <c r="AP53" s="43"/>
      <c r="AQ53" s="34" t="s">
        <v>21</v>
      </c>
      <c r="AR53" s="39"/>
      <c r="AS53" s="39"/>
      <c r="AT53" s="39"/>
      <c r="AU53" s="39"/>
      <c r="AV53" s="39"/>
      <c r="AW53" s="62" t="s">
        <v>22</v>
      </c>
      <c r="AX53" s="63"/>
      <c r="AY53" s="63"/>
      <c r="AZ53" s="63"/>
      <c r="BA53" s="64"/>
      <c r="BB53" s="62" t="s">
        <v>22</v>
      </c>
      <c r="BC53" s="63"/>
      <c r="BD53" s="63"/>
      <c r="BE53" s="63"/>
      <c r="BF53" s="64"/>
      <c r="BG53" s="39" t="s">
        <v>21</v>
      </c>
      <c r="BH53" s="39"/>
      <c r="BI53" s="39"/>
      <c r="BJ53" s="39"/>
      <c r="BK53" s="39"/>
      <c r="BL53" s="39"/>
      <c r="BM53" s="7"/>
      <c r="BN53" s="7"/>
      <c r="BO53" s="7"/>
      <c r="BP53" s="7"/>
      <c r="BQ53" s="7"/>
      <c r="CA53" s="1" t="s">
        <v>26</v>
      </c>
    </row>
    <row r="54" spans="1:80" s="79" customFormat="1" ht="15.6">
      <c r="A54" s="81" t="s">
        <v>67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>
        <f>Q54+V54</f>
        <v>0</v>
      </c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>
        <f>AG54+AL54</f>
        <v>0</v>
      </c>
      <c r="AR54" s="52"/>
      <c r="AS54" s="52"/>
      <c r="AT54" s="52"/>
      <c r="AU54" s="52"/>
      <c r="AV54" s="52"/>
      <c r="AW54" s="52">
        <f>AG54-Q54</f>
        <v>0</v>
      </c>
      <c r="AX54" s="52"/>
      <c r="AY54" s="52"/>
      <c r="AZ54" s="52"/>
      <c r="BA54" s="52"/>
      <c r="BB54" s="82">
        <f>AL54-V54</f>
        <v>0</v>
      </c>
      <c r="BC54" s="82"/>
      <c r="BD54" s="82"/>
      <c r="BE54" s="82"/>
      <c r="BF54" s="82"/>
      <c r="BG54" s="82">
        <f>AW54+BB54</f>
        <v>0</v>
      </c>
      <c r="BH54" s="82"/>
      <c r="BI54" s="82"/>
      <c r="BJ54" s="82"/>
      <c r="BK54" s="82"/>
      <c r="BL54" s="82"/>
      <c r="BM54" s="83"/>
      <c r="BN54" s="83"/>
      <c r="BO54" s="83"/>
      <c r="BP54" s="83"/>
      <c r="BQ54" s="83"/>
      <c r="CA54" s="79" t="s">
        <v>27</v>
      </c>
    </row>
    <row r="56" spans="1:80" ht="15.75" customHeight="1">
      <c r="A56" s="18" t="s">
        <v>53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</row>
    <row r="58" spans="1:80" ht="45" customHeight="1">
      <c r="A58" s="20" t="s">
        <v>10</v>
      </c>
      <c r="B58" s="21"/>
      <c r="C58" s="20" t="s">
        <v>9</v>
      </c>
      <c r="D58" s="24"/>
      <c r="E58" s="24"/>
      <c r="F58" s="24"/>
      <c r="G58" s="24"/>
      <c r="H58" s="24"/>
      <c r="I58" s="21"/>
      <c r="J58" s="20" t="s">
        <v>8</v>
      </c>
      <c r="K58" s="24"/>
      <c r="L58" s="24"/>
      <c r="M58" s="24"/>
      <c r="N58" s="21"/>
      <c r="O58" s="20" t="s">
        <v>7</v>
      </c>
      <c r="P58" s="24"/>
      <c r="Q58" s="24"/>
      <c r="R58" s="24"/>
      <c r="S58" s="24"/>
      <c r="T58" s="24"/>
      <c r="U58" s="24"/>
      <c r="V58" s="24"/>
      <c r="W58" s="24"/>
      <c r="X58" s="21"/>
      <c r="Y58" s="27" t="s">
        <v>30</v>
      </c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 t="s">
        <v>55</v>
      </c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51" t="s">
        <v>3</v>
      </c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9"/>
      <c r="BS58" s="9"/>
      <c r="BT58" s="9"/>
      <c r="BU58" s="9"/>
      <c r="BV58" s="9"/>
      <c r="BW58" s="9"/>
      <c r="BX58" s="9"/>
      <c r="BY58" s="9"/>
      <c r="BZ58" s="8"/>
    </row>
    <row r="59" spans="1:80" ht="32.25" customHeight="1">
      <c r="A59" s="22"/>
      <c r="B59" s="23"/>
      <c r="C59" s="22"/>
      <c r="D59" s="25"/>
      <c r="E59" s="25"/>
      <c r="F59" s="25"/>
      <c r="G59" s="25"/>
      <c r="H59" s="25"/>
      <c r="I59" s="23"/>
      <c r="J59" s="22"/>
      <c r="K59" s="25"/>
      <c r="L59" s="25"/>
      <c r="M59" s="25"/>
      <c r="N59" s="23"/>
      <c r="O59" s="22"/>
      <c r="P59" s="25"/>
      <c r="Q59" s="25"/>
      <c r="R59" s="25"/>
      <c r="S59" s="25"/>
      <c r="T59" s="25"/>
      <c r="U59" s="25"/>
      <c r="V59" s="25"/>
      <c r="W59" s="25"/>
      <c r="X59" s="23"/>
      <c r="Y59" s="40" t="s">
        <v>5</v>
      </c>
      <c r="Z59" s="41"/>
      <c r="AA59" s="41"/>
      <c r="AB59" s="41"/>
      <c r="AC59" s="42"/>
      <c r="AD59" s="40" t="s">
        <v>4</v>
      </c>
      <c r="AE59" s="41"/>
      <c r="AF59" s="41"/>
      <c r="AG59" s="41"/>
      <c r="AH59" s="42"/>
      <c r="AI59" s="27" t="s">
        <v>31</v>
      </c>
      <c r="AJ59" s="27"/>
      <c r="AK59" s="27"/>
      <c r="AL59" s="27"/>
      <c r="AM59" s="27"/>
      <c r="AN59" s="27" t="s">
        <v>5</v>
      </c>
      <c r="AO59" s="27"/>
      <c r="AP59" s="27"/>
      <c r="AQ59" s="27"/>
      <c r="AR59" s="27"/>
      <c r="AS59" s="27" t="s">
        <v>4</v>
      </c>
      <c r="AT59" s="27"/>
      <c r="AU59" s="27"/>
      <c r="AV59" s="27"/>
      <c r="AW59" s="27"/>
      <c r="AX59" s="27" t="s">
        <v>31</v>
      </c>
      <c r="AY59" s="27"/>
      <c r="AZ59" s="27"/>
      <c r="BA59" s="27"/>
      <c r="BB59" s="27"/>
      <c r="BC59" s="27" t="s">
        <v>5</v>
      </c>
      <c r="BD59" s="27"/>
      <c r="BE59" s="27"/>
      <c r="BF59" s="27"/>
      <c r="BG59" s="27"/>
      <c r="BH59" s="27" t="s">
        <v>4</v>
      </c>
      <c r="BI59" s="27"/>
      <c r="BJ59" s="27"/>
      <c r="BK59" s="27"/>
      <c r="BL59" s="27"/>
      <c r="BM59" s="27" t="s">
        <v>31</v>
      </c>
      <c r="BN59" s="27"/>
      <c r="BO59" s="27"/>
      <c r="BP59" s="27"/>
      <c r="BQ59" s="27"/>
      <c r="BR59" s="2"/>
      <c r="BS59" s="2"/>
      <c r="BT59" s="2"/>
      <c r="BU59" s="2"/>
      <c r="BV59" s="2"/>
      <c r="BW59" s="2"/>
      <c r="BX59" s="2"/>
      <c r="BY59" s="2"/>
      <c r="BZ59" s="8"/>
    </row>
    <row r="60" spans="1:80" ht="15.9" customHeight="1">
      <c r="A60" s="27">
        <v>1</v>
      </c>
      <c r="B60" s="27"/>
      <c r="C60" s="27">
        <v>2</v>
      </c>
      <c r="D60" s="27"/>
      <c r="E60" s="27"/>
      <c r="F60" s="27"/>
      <c r="G60" s="27"/>
      <c r="H60" s="27"/>
      <c r="I60" s="27"/>
      <c r="J60" s="27">
        <v>3</v>
      </c>
      <c r="K60" s="27"/>
      <c r="L60" s="27"/>
      <c r="M60" s="27"/>
      <c r="N60" s="27"/>
      <c r="O60" s="27">
        <v>4</v>
      </c>
      <c r="P60" s="27"/>
      <c r="Q60" s="27"/>
      <c r="R60" s="27"/>
      <c r="S60" s="27"/>
      <c r="T60" s="27"/>
      <c r="U60" s="27"/>
      <c r="V60" s="27"/>
      <c r="W60" s="27"/>
      <c r="X60" s="27"/>
      <c r="Y60" s="27">
        <v>5</v>
      </c>
      <c r="Z60" s="27"/>
      <c r="AA60" s="27"/>
      <c r="AB60" s="27"/>
      <c r="AC60" s="27"/>
      <c r="AD60" s="27">
        <v>6</v>
      </c>
      <c r="AE60" s="27"/>
      <c r="AF60" s="27"/>
      <c r="AG60" s="27"/>
      <c r="AH60" s="27"/>
      <c r="AI60" s="27">
        <v>7</v>
      </c>
      <c r="AJ60" s="27"/>
      <c r="AK60" s="27"/>
      <c r="AL60" s="27"/>
      <c r="AM60" s="27"/>
      <c r="AN60" s="40">
        <v>8</v>
      </c>
      <c r="AO60" s="41"/>
      <c r="AP60" s="41"/>
      <c r="AQ60" s="41"/>
      <c r="AR60" s="42"/>
      <c r="AS60" s="40">
        <v>9</v>
      </c>
      <c r="AT60" s="41"/>
      <c r="AU60" s="41"/>
      <c r="AV60" s="41"/>
      <c r="AW60" s="42"/>
      <c r="AX60" s="40">
        <v>10</v>
      </c>
      <c r="AY60" s="41"/>
      <c r="AZ60" s="41"/>
      <c r="BA60" s="41"/>
      <c r="BB60" s="42"/>
      <c r="BC60" s="40">
        <v>11</v>
      </c>
      <c r="BD60" s="41"/>
      <c r="BE60" s="41"/>
      <c r="BF60" s="41"/>
      <c r="BG60" s="42"/>
      <c r="BH60" s="40">
        <v>12</v>
      </c>
      <c r="BI60" s="41"/>
      <c r="BJ60" s="41"/>
      <c r="BK60" s="41"/>
      <c r="BL60" s="42"/>
      <c r="BM60" s="40">
        <v>13</v>
      </c>
      <c r="BN60" s="41"/>
      <c r="BO60" s="41"/>
      <c r="BP60" s="41"/>
      <c r="BQ60" s="42"/>
      <c r="BR60" s="2"/>
      <c r="BS60" s="2"/>
      <c r="BT60" s="2"/>
      <c r="BU60" s="2"/>
      <c r="BV60" s="2"/>
      <c r="BW60" s="2"/>
      <c r="BX60" s="2"/>
      <c r="BY60" s="2"/>
      <c r="BZ60" s="8"/>
    </row>
    <row r="61" spans="1:80" ht="12.75" hidden="1" customHeight="1">
      <c r="A61" s="19" t="s">
        <v>44</v>
      </c>
      <c r="B61" s="19"/>
      <c r="C61" s="31" t="s">
        <v>19</v>
      </c>
      <c r="D61" s="32"/>
      <c r="E61" s="32"/>
      <c r="F61" s="32"/>
      <c r="G61" s="32"/>
      <c r="H61" s="32"/>
      <c r="I61" s="33"/>
      <c r="J61" s="19" t="s">
        <v>20</v>
      </c>
      <c r="K61" s="19"/>
      <c r="L61" s="19"/>
      <c r="M61" s="19"/>
      <c r="N61" s="19"/>
      <c r="O61" s="48" t="s">
        <v>45</v>
      </c>
      <c r="P61" s="48"/>
      <c r="Q61" s="48"/>
      <c r="R61" s="48"/>
      <c r="S61" s="48"/>
      <c r="T61" s="48"/>
      <c r="U61" s="48"/>
      <c r="V61" s="48"/>
      <c r="W61" s="48"/>
      <c r="X61" s="31"/>
      <c r="Y61" s="43" t="s">
        <v>15</v>
      </c>
      <c r="Z61" s="43"/>
      <c r="AA61" s="43"/>
      <c r="AB61" s="43"/>
      <c r="AC61" s="43"/>
      <c r="AD61" s="43" t="s">
        <v>35</v>
      </c>
      <c r="AE61" s="43"/>
      <c r="AF61" s="43"/>
      <c r="AG61" s="43"/>
      <c r="AH61" s="43"/>
      <c r="AI61" s="43" t="s">
        <v>21</v>
      </c>
      <c r="AJ61" s="43"/>
      <c r="AK61" s="43"/>
      <c r="AL61" s="43"/>
      <c r="AM61" s="43"/>
      <c r="AN61" s="43" t="s">
        <v>36</v>
      </c>
      <c r="AO61" s="43"/>
      <c r="AP61" s="43"/>
      <c r="AQ61" s="43"/>
      <c r="AR61" s="43"/>
      <c r="AS61" s="43" t="s">
        <v>16</v>
      </c>
      <c r="AT61" s="43"/>
      <c r="AU61" s="43"/>
      <c r="AV61" s="43"/>
      <c r="AW61" s="43"/>
      <c r="AX61" s="43" t="s">
        <v>21</v>
      </c>
      <c r="AY61" s="43"/>
      <c r="AZ61" s="43"/>
      <c r="BA61" s="43"/>
      <c r="BB61" s="43"/>
      <c r="BC61" s="43" t="s">
        <v>38</v>
      </c>
      <c r="BD61" s="43"/>
      <c r="BE61" s="43"/>
      <c r="BF61" s="43"/>
      <c r="BG61" s="43"/>
      <c r="BH61" s="43" t="s">
        <v>38</v>
      </c>
      <c r="BI61" s="43"/>
      <c r="BJ61" s="43"/>
      <c r="BK61" s="43"/>
      <c r="BL61" s="43"/>
      <c r="BM61" s="57" t="s">
        <v>21</v>
      </c>
      <c r="BN61" s="57"/>
      <c r="BO61" s="57"/>
      <c r="BP61" s="57"/>
      <c r="BQ61" s="57"/>
      <c r="BR61" s="11"/>
      <c r="BS61" s="11"/>
      <c r="BT61" s="8"/>
      <c r="BU61" s="8"/>
      <c r="BV61" s="8"/>
      <c r="BW61" s="8"/>
      <c r="BX61" s="8"/>
      <c r="BY61" s="8"/>
      <c r="BZ61" s="8"/>
      <c r="CA61" s="1" t="s">
        <v>28</v>
      </c>
    </row>
    <row r="62" spans="1:80" s="79" customFormat="1" ht="15.6">
      <c r="A62" s="75">
        <v>0</v>
      </c>
      <c r="B62" s="75"/>
      <c r="C62" s="84" t="s">
        <v>68</v>
      </c>
      <c r="D62" s="84"/>
      <c r="E62" s="84"/>
      <c r="F62" s="84"/>
      <c r="G62" s="84"/>
      <c r="H62" s="84"/>
      <c r="I62" s="84"/>
      <c r="J62" s="84" t="s">
        <v>69</v>
      </c>
      <c r="K62" s="84"/>
      <c r="L62" s="84"/>
      <c r="M62" s="84"/>
      <c r="N62" s="84"/>
      <c r="O62" s="84" t="s">
        <v>69</v>
      </c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7"/>
      <c r="BS62" s="87"/>
      <c r="BT62" s="87"/>
      <c r="BU62" s="87"/>
      <c r="BV62" s="87"/>
      <c r="BW62" s="87"/>
      <c r="BX62" s="87"/>
      <c r="BY62" s="87"/>
      <c r="BZ62" s="88"/>
      <c r="CA62" s="79" t="s">
        <v>29</v>
      </c>
    </row>
    <row r="63" spans="1:80" ht="26.4" customHeight="1">
      <c r="A63" s="27">
        <v>1</v>
      </c>
      <c r="B63" s="27"/>
      <c r="C63" s="90" t="s">
        <v>70</v>
      </c>
      <c r="D63" s="91"/>
      <c r="E63" s="91"/>
      <c r="F63" s="91"/>
      <c r="G63" s="91"/>
      <c r="H63" s="91"/>
      <c r="I63" s="92"/>
      <c r="J63" s="53" t="s">
        <v>71</v>
      </c>
      <c r="K63" s="53"/>
      <c r="L63" s="53"/>
      <c r="M63" s="53"/>
      <c r="N63" s="53"/>
      <c r="O63" s="53" t="s">
        <v>72</v>
      </c>
      <c r="P63" s="53"/>
      <c r="Q63" s="53"/>
      <c r="R63" s="53"/>
      <c r="S63" s="53"/>
      <c r="T63" s="53"/>
      <c r="U63" s="53"/>
      <c r="V63" s="53"/>
      <c r="W63" s="53"/>
      <c r="X63" s="53"/>
      <c r="Y63" s="93">
        <v>14</v>
      </c>
      <c r="Z63" s="93"/>
      <c r="AA63" s="93"/>
      <c r="AB63" s="93"/>
      <c r="AC63" s="93"/>
      <c r="AD63" s="93">
        <v>0</v>
      </c>
      <c r="AE63" s="93"/>
      <c r="AF63" s="93"/>
      <c r="AG63" s="93"/>
      <c r="AH63" s="93"/>
      <c r="AI63" s="93">
        <f>Y63+AD63</f>
        <v>14</v>
      </c>
      <c r="AJ63" s="93"/>
      <c r="AK63" s="93"/>
      <c r="AL63" s="93"/>
      <c r="AM63" s="93"/>
      <c r="AN63" s="93">
        <v>11</v>
      </c>
      <c r="AO63" s="93"/>
      <c r="AP63" s="93"/>
      <c r="AQ63" s="93"/>
      <c r="AR63" s="93"/>
      <c r="AS63" s="93">
        <v>0</v>
      </c>
      <c r="AT63" s="93"/>
      <c r="AU63" s="93"/>
      <c r="AV63" s="93"/>
      <c r="AW63" s="93"/>
      <c r="AX63" s="94">
        <f>AN63+AS63</f>
        <v>11</v>
      </c>
      <c r="AY63" s="94"/>
      <c r="AZ63" s="94"/>
      <c r="BA63" s="94"/>
      <c r="BB63" s="94"/>
      <c r="BC63" s="94">
        <f>AN63-Y63</f>
        <v>-3</v>
      </c>
      <c r="BD63" s="94"/>
      <c r="BE63" s="94"/>
      <c r="BF63" s="94"/>
      <c r="BG63" s="94"/>
      <c r="BH63" s="94">
        <f>AS63-AD63</f>
        <v>0</v>
      </c>
      <c r="BI63" s="94"/>
      <c r="BJ63" s="94"/>
      <c r="BK63" s="94"/>
      <c r="BL63" s="94"/>
      <c r="BM63" s="94">
        <f>BC63+BH63</f>
        <v>-3</v>
      </c>
      <c r="BN63" s="94"/>
      <c r="BO63" s="94"/>
      <c r="BP63" s="94"/>
      <c r="BQ63" s="94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80" ht="15.6" customHeight="1">
      <c r="A64" s="27"/>
      <c r="B64" s="27"/>
      <c r="C64" s="90" t="s">
        <v>74</v>
      </c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2"/>
      <c r="BR64" s="10"/>
      <c r="BS64" s="10"/>
      <c r="BT64" s="10"/>
      <c r="BU64" s="10"/>
      <c r="BV64" s="10"/>
      <c r="BW64" s="10"/>
      <c r="BX64" s="10"/>
      <c r="BY64" s="10"/>
      <c r="BZ64" s="8"/>
      <c r="CB64" s="1" t="s">
        <v>73</v>
      </c>
    </row>
    <row r="65" spans="1:80" s="79" customFormat="1" ht="15.6">
      <c r="A65" s="75">
        <v>0</v>
      </c>
      <c r="B65" s="75"/>
      <c r="C65" s="89" t="s">
        <v>75</v>
      </c>
      <c r="D65" s="77"/>
      <c r="E65" s="77"/>
      <c r="F65" s="77"/>
      <c r="G65" s="77"/>
      <c r="H65" s="77"/>
      <c r="I65" s="78"/>
      <c r="J65" s="84" t="s">
        <v>69</v>
      </c>
      <c r="K65" s="84"/>
      <c r="L65" s="84"/>
      <c r="M65" s="84"/>
      <c r="N65" s="84"/>
      <c r="O65" s="84" t="s">
        <v>69</v>
      </c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7"/>
      <c r="BS65" s="87"/>
      <c r="BT65" s="87"/>
      <c r="BU65" s="87"/>
      <c r="BV65" s="87"/>
      <c r="BW65" s="87"/>
      <c r="BX65" s="87"/>
      <c r="BY65" s="87"/>
      <c r="BZ65" s="88"/>
    </row>
    <row r="66" spans="1:80" ht="39.6" customHeight="1">
      <c r="A66" s="27">
        <v>3</v>
      </c>
      <c r="B66" s="27"/>
      <c r="C66" s="90" t="s">
        <v>76</v>
      </c>
      <c r="D66" s="73"/>
      <c r="E66" s="73"/>
      <c r="F66" s="73"/>
      <c r="G66" s="73"/>
      <c r="H66" s="73"/>
      <c r="I66" s="74"/>
      <c r="J66" s="53" t="s">
        <v>71</v>
      </c>
      <c r="K66" s="53"/>
      <c r="L66" s="53"/>
      <c r="M66" s="53"/>
      <c r="N66" s="53"/>
      <c r="O66" s="90" t="s">
        <v>77</v>
      </c>
      <c r="P66" s="91"/>
      <c r="Q66" s="91"/>
      <c r="R66" s="91"/>
      <c r="S66" s="91"/>
      <c r="T66" s="91"/>
      <c r="U66" s="91"/>
      <c r="V66" s="91"/>
      <c r="W66" s="91"/>
      <c r="X66" s="92"/>
      <c r="Y66" s="93">
        <v>684</v>
      </c>
      <c r="Z66" s="93"/>
      <c r="AA66" s="93"/>
      <c r="AB66" s="93"/>
      <c r="AC66" s="93"/>
      <c r="AD66" s="93">
        <v>0</v>
      </c>
      <c r="AE66" s="93"/>
      <c r="AF66" s="93"/>
      <c r="AG66" s="93"/>
      <c r="AH66" s="93"/>
      <c r="AI66" s="93">
        <f>Y66+AD66</f>
        <v>684</v>
      </c>
      <c r="AJ66" s="93"/>
      <c r="AK66" s="93"/>
      <c r="AL66" s="93"/>
      <c r="AM66" s="93"/>
      <c r="AN66" s="93">
        <v>777</v>
      </c>
      <c r="AO66" s="93"/>
      <c r="AP66" s="93"/>
      <c r="AQ66" s="93"/>
      <c r="AR66" s="93"/>
      <c r="AS66" s="93">
        <v>0</v>
      </c>
      <c r="AT66" s="93"/>
      <c r="AU66" s="93"/>
      <c r="AV66" s="93"/>
      <c r="AW66" s="93"/>
      <c r="AX66" s="94">
        <f>AN66+AS66</f>
        <v>777</v>
      </c>
      <c r="AY66" s="94"/>
      <c r="AZ66" s="94"/>
      <c r="BA66" s="94"/>
      <c r="BB66" s="94"/>
      <c r="BC66" s="94">
        <f>AN66-Y66</f>
        <v>93</v>
      </c>
      <c r="BD66" s="94"/>
      <c r="BE66" s="94"/>
      <c r="BF66" s="94"/>
      <c r="BG66" s="94"/>
      <c r="BH66" s="94">
        <f>AS66-AD66</f>
        <v>0</v>
      </c>
      <c r="BI66" s="94"/>
      <c r="BJ66" s="94"/>
      <c r="BK66" s="94"/>
      <c r="BL66" s="94"/>
      <c r="BM66" s="94">
        <f>BC66+BH66</f>
        <v>93</v>
      </c>
      <c r="BN66" s="94"/>
      <c r="BO66" s="94"/>
      <c r="BP66" s="94"/>
      <c r="BQ66" s="94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15.6" customHeight="1">
      <c r="A67" s="27"/>
      <c r="B67" s="27"/>
      <c r="C67" s="90" t="s">
        <v>79</v>
      </c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2"/>
      <c r="BR67" s="10"/>
      <c r="BS67" s="10"/>
      <c r="BT67" s="10"/>
      <c r="BU67" s="10"/>
      <c r="BV67" s="10"/>
      <c r="BW67" s="10"/>
      <c r="BX67" s="10"/>
      <c r="BY67" s="10"/>
      <c r="BZ67" s="8"/>
      <c r="CB67" s="1" t="s">
        <v>78</v>
      </c>
    </row>
    <row r="68" spans="1:80" ht="39.6" customHeight="1">
      <c r="A68" s="27">
        <v>4</v>
      </c>
      <c r="B68" s="27"/>
      <c r="C68" s="90" t="s">
        <v>80</v>
      </c>
      <c r="D68" s="73"/>
      <c r="E68" s="73"/>
      <c r="F68" s="73"/>
      <c r="G68" s="73"/>
      <c r="H68" s="73"/>
      <c r="I68" s="74"/>
      <c r="J68" s="53" t="s">
        <v>71</v>
      </c>
      <c r="K68" s="53"/>
      <c r="L68" s="53"/>
      <c r="M68" s="53"/>
      <c r="N68" s="53"/>
      <c r="O68" s="90" t="s">
        <v>77</v>
      </c>
      <c r="P68" s="73"/>
      <c r="Q68" s="73"/>
      <c r="R68" s="73"/>
      <c r="S68" s="73"/>
      <c r="T68" s="73"/>
      <c r="U68" s="73"/>
      <c r="V68" s="73"/>
      <c r="W68" s="73"/>
      <c r="X68" s="74"/>
      <c r="Y68" s="93">
        <v>76</v>
      </c>
      <c r="Z68" s="93"/>
      <c r="AA68" s="93"/>
      <c r="AB68" s="93"/>
      <c r="AC68" s="93"/>
      <c r="AD68" s="93">
        <v>0</v>
      </c>
      <c r="AE68" s="93"/>
      <c r="AF68" s="93"/>
      <c r="AG68" s="93"/>
      <c r="AH68" s="93"/>
      <c r="AI68" s="93">
        <f>Y68+AD68</f>
        <v>76</v>
      </c>
      <c r="AJ68" s="93"/>
      <c r="AK68" s="93"/>
      <c r="AL68" s="93"/>
      <c r="AM68" s="93"/>
      <c r="AN68" s="93">
        <v>237</v>
      </c>
      <c r="AO68" s="93"/>
      <c r="AP68" s="93"/>
      <c r="AQ68" s="93"/>
      <c r="AR68" s="93"/>
      <c r="AS68" s="93">
        <v>0</v>
      </c>
      <c r="AT68" s="93"/>
      <c r="AU68" s="93"/>
      <c r="AV68" s="93"/>
      <c r="AW68" s="93"/>
      <c r="AX68" s="94">
        <f>AN68+AS68</f>
        <v>237</v>
      </c>
      <c r="AY68" s="94"/>
      <c r="AZ68" s="94"/>
      <c r="BA68" s="94"/>
      <c r="BB68" s="94"/>
      <c r="BC68" s="94">
        <f>AN68-Y68</f>
        <v>161</v>
      </c>
      <c r="BD68" s="94"/>
      <c r="BE68" s="94"/>
      <c r="BF68" s="94"/>
      <c r="BG68" s="94"/>
      <c r="BH68" s="94">
        <f>AS68-AD68</f>
        <v>0</v>
      </c>
      <c r="BI68" s="94"/>
      <c r="BJ68" s="94"/>
      <c r="BK68" s="94"/>
      <c r="BL68" s="94"/>
      <c r="BM68" s="94">
        <f>BC68+BH68</f>
        <v>161</v>
      </c>
      <c r="BN68" s="94"/>
      <c r="BO68" s="94"/>
      <c r="BP68" s="94"/>
      <c r="BQ68" s="94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ht="15.6" customHeight="1">
      <c r="A69" s="27"/>
      <c r="B69" s="27"/>
      <c r="C69" s="90" t="s">
        <v>82</v>
      </c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2"/>
      <c r="BR69" s="10"/>
      <c r="BS69" s="10"/>
      <c r="BT69" s="10"/>
      <c r="BU69" s="10"/>
      <c r="BV69" s="10"/>
      <c r="BW69" s="10"/>
      <c r="BX69" s="10"/>
      <c r="BY69" s="10"/>
      <c r="BZ69" s="8"/>
      <c r="CB69" s="1" t="s">
        <v>81</v>
      </c>
    </row>
    <row r="70" spans="1:80" ht="39.6" customHeight="1">
      <c r="A70" s="27">
        <v>2</v>
      </c>
      <c r="B70" s="27"/>
      <c r="C70" s="90" t="s">
        <v>83</v>
      </c>
      <c r="D70" s="73"/>
      <c r="E70" s="73"/>
      <c r="F70" s="73"/>
      <c r="G70" s="73"/>
      <c r="H70" s="73"/>
      <c r="I70" s="74"/>
      <c r="J70" s="53" t="s">
        <v>71</v>
      </c>
      <c r="K70" s="53"/>
      <c r="L70" s="53"/>
      <c r="M70" s="53"/>
      <c r="N70" s="53"/>
      <c r="O70" s="90" t="s">
        <v>77</v>
      </c>
      <c r="P70" s="73"/>
      <c r="Q70" s="73"/>
      <c r="R70" s="73"/>
      <c r="S70" s="73"/>
      <c r="T70" s="73"/>
      <c r="U70" s="73"/>
      <c r="V70" s="73"/>
      <c r="W70" s="73"/>
      <c r="X70" s="74"/>
      <c r="Y70" s="93">
        <v>76</v>
      </c>
      <c r="Z70" s="93"/>
      <c r="AA70" s="93"/>
      <c r="AB70" s="93"/>
      <c r="AC70" s="93"/>
      <c r="AD70" s="93">
        <v>0</v>
      </c>
      <c r="AE70" s="93"/>
      <c r="AF70" s="93"/>
      <c r="AG70" s="93"/>
      <c r="AH70" s="93"/>
      <c r="AI70" s="93">
        <f>Y70+AD70</f>
        <v>76</v>
      </c>
      <c r="AJ70" s="93"/>
      <c r="AK70" s="93"/>
      <c r="AL70" s="93"/>
      <c r="AM70" s="93"/>
      <c r="AN70" s="93">
        <v>237</v>
      </c>
      <c r="AO70" s="93"/>
      <c r="AP70" s="93"/>
      <c r="AQ70" s="93"/>
      <c r="AR70" s="93"/>
      <c r="AS70" s="93">
        <v>0</v>
      </c>
      <c r="AT70" s="93"/>
      <c r="AU70" s="93"/>
      <c r="AV70" s="93"/>
      <c r="AW70" s="93"/>
      <c r="AX70" s="94">
        <f>AN70+AS70</f>
        <v>237</v>
      </c>
      <c r="AY70" s="94"/>
      <c r="AZ70" s="94"/>
      <c r="BA70" s="94"/>
      <c r="BB70" s="94"/>
      <c r="BC70" s="94">
        <f>AN70-Y70</f>
        <v>161</v>
      </c>
      <c r="BD70" s="94"/>
      <c r="BE70" s="94"/>
      <c r="BF70" s="94"/>
      <c r="BG70" s="94"/>
      <c r="BH70" s="94">
        <f>AS70-AD70</f>
        <v>0</v>
      </c>
      <c r="BI70" s="94"/>
      <c r="BJ70" s="94"/>
      <c r="BK70" s="94"/>
      <c r="BL70" s="94"/>
      <c r="BM70" s="94">
        <f>BC70+BH70</f>
        <v>161</v>
      </c>
      <c r="BN70" s="94"/>
      <c r="BO70" s="94"/>
      <c r="BP70" s="94"/>
      <c r="BQ70" s="94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15.6" customHeight="1">
      <c r="A71" s="27"/>
      <c r="B71" s="27"/>
      <c r="C71" s="90" t="s">
        <v>85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2"/>
      <c r="BR71" s="10"/>
      <c r="BS71" s="10"/>
      <c r="BT71" s="10"/>
      <c r="BU71" s="10"/>
      <c r="BV71" s="10"/>
      <c r="BW71" s="10"/>
      <c r="BX71" s="10"/>
      <c r="BY71" s="10"/>
      <c r="BZ71" s="8"/>
      <c r="CB71" s="1" t="s">
        <v>84</v>
      </c>
    </row>
    <row r="72" spans="1:80" ht="39.6" customHeight="1">
      <c r="A72" s="27">
        <v>5</v>
      </c>
      <c r="B72" s="27"/>
      <c r="C72" s="90" t="s">
        <v>86</v>
      </c>
      <c r="D72" s="73"/>
      <c r="E72" s="73"/>
      <c r="F72" s="73"/>
      <c r="G72" s="73"/>
      <c r="H72" s="73"/>
      <c r="I72" s="74"/>
      <c r="J72" s="53" t="s">
        <v>71</v>
      </c>
      <c r="K72" s="53"/>
      <c r="L72" s="53"/>
      <c r="M72" s="53"/>
      <c r="N72" s="53"/>
      <c r="O72" s="90" t="s">
        <v>77</v>
      </c>
      <c r="P72" s="73"/>
      <c r="Q72" s="73"/>
      <c r="R72" s="73"/>
      <c r="S72" s="73"/>
      <c r="T72" s="73"/>
      <c r="U72" s="73"/>
      <c r="V72" s="73"/>
      <c r="W72" s="73"/>
      <c r="X72" s="74"/>
      <c r="Y72" s="93">
        <v>684</v>
      </c>
      <c r="Z72" s="93"/>
      <c r="AA72" s="93"/>
      <c r="AB72" s="93"/>
      <c r="AC72" s="93"/>
      <c r="AD72" s="93">
        <v>0</v>
      </c>
      <c r="AE72" s="93"/>
      <c r="AF72" s="93"/>
      <c r="AG72" s="93"/>
      <c r="AH72" s="93"/>
      <c r="AI72" s="93">
        <f>Y72+AD72</f>
        <v>684</v>
      </c>
      <c r="AJ72" s="93"/>
      <c r="AK72" s="93"/>
      <c r="AL72" s="93"/>
      <c r="AM72" s="93"/>
      <c r="AN72" s="93">
        <v>777</v>
      </c>
      <c r="AO72" s="93"/>
      <c r="AP72" s="93"/>
      <c r="AQ72" s="93"/>
      <c r="AR72" s="93"/>
      <c r="AS72" s="93">
        <v>0</v>
      </c>
      <c r="AT72" s="93"/>
      <c r="AU72" s="93"/>
      <c r="AV72" s="93"/>
      <c r="AW72" s="93"/>
      <c r="AX72" s="94">
        <f>AN72+AS72</f>
        <v>777</v>
      </c>
      <c r="AY72" s="94"/>
      <c r="AZ72" s="94"/>
      <c r="BA72" s="94"/>
      <c r="BB72" s="94"/>
      <c r="BC72" s="94">
        <f>AN72-Y72</f>
        <v>93</v>
      </c>
      <c r="BD72" s="94"/>
      <c r="BE72" s="94"/>
      <c r="BF72" s="94"/>
      <c r="BG72" s="94"/>
      <c r="BH72" s="94">
        <f>AS72-AD72</f>
        <v>0</v>
      </c>
      <c r="BI72" s="94"/>
      <c r="BJ72" s="94"/>
      <c r="BK72" s="94"/>
      <c r="BL72" s="94"/>
      <c r="BM72" s="94">
        <f>BC72+BH72</f>
        <v>93</v>
      </c>
      <c r="BN72" s="94"/>
      <c r="BO72" s="94"/>
      <c r="BP72" s="94"/>
      <c r="BQ72" s="94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ht="15.6" customHeight="1">
      <c r="A73" s="27"/>
      <c r="B73" s="27"/>
      <c r="C73" s="90" t="s">
        <v>88</v>
      </c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2"/>
      <c r="BR73" s="10"/>
      <c r="BS73" s="10"/>
      <c r="BT73" s="10"/>
      <c r="BU73" s="10"/>
      <c r="BV73" s="10"/>
      <c r="BW73" s="10"/>
      <c r="BX73" s="10"/>
      <c r="BY73" s="10"/>
      <c r="BZ73" s="8"/>
      <c r="CB73" s="1" t="s">
        <v>87</v>
      </c>
    </row>
    <row r="74" spans="1:80" ht="52.8" customHeight="1">
      <c r="A74" s="27">
        <v>6</v>
      </c>
      <c r="B74" s="27"/>
      <c r="C74" s="90" t="s">
        <v>89</v>
      </c>
      <c r="D74" s="73"/>
      <c r="E74" s="73"/>
      <c r="F74" s="73"/>
      <c r="G74" s="73"/>
      <c r="H74" s="73"/>
      <c r="I74" s="74"/>
      <c r="J74" s="53" t="s">
        <v>71</v>
      </c>
      <c r="K74" s="53"/>
      <c r="L74" s="53"/>
      <c r="M74" s="53"/>
      <c r="N74" s="53"/>
      <c r="O74" s="90" t="s">
        <v>90</v>
      </c>
      <c r="P74" s="73"/>
      <c r="Q74" s="73"/>
      <c r="R74" s="73"/>
      <c r="S74" s="73"/>
      <c r="T74" s="73"/>
      <c r="U74" s="73"/>
      <c r="V74" s="73"/>
      <c r="W74" s="73"/>
      <c r="X74" s="74"/>
      <c r="Y74" s="93">
        <v>0</v>
      </c>
      <c r="Z74" s="93"/>
      <c r="AA74" s="93"/>
      <c r="AB74" s="93"/>
      <c r="AC74" s="93"/>
      <c r="AD74" s="93">
        <v>6</v>
      </c>
      <c r="AE74" s="93"/>
      <c r="AF74" s="93"/>
      <c r="AG74" s="93"/>
      <c r="AH74" s="93"/>
      <c r="AI74" s="93">
        <f>Y74+AD74</f>
        <v>6</v>
      </c>
      <c r="AJ74" s="93"/>
      <c r="AK74" s="93"/>
      <c r="AL74" s="93"/>
      <c r="AM74" s="93"/>
      <c r="AN74" s="93">
        <v>0</v>
      </c>
      <c r="AO74" s="93"/>
      <c r="AP74" s="93"/>
      <c r="AQ74" s="93"/>
      <c r="AR74" s="93"/>
      <c r="AS74" s="93">
        <v>6</v>
      </c>
      <c r="AT74" s="93"/>
      <c r="AU74" s="93"/>
      <c r="AV74" s="93"/>
      <c r="AW74" s="93"/>
      <c r="AX74" s="94">
        <f>AN74+AS74</f>
        <v>6</v>
      </c>
      <c r="AY74" s="94"/>
      <c r="AZ74" s="94"/>
      <c r="BA74" s="94"/>
      <c r="BB74" s="94"/>
      <c r="BC74" s="94">
        <f>AN74-Y74</f>
        <v>0</v>
      </c>
      <c r="BD74" s="94"/>
      <c r="BE74" s="94"/>
      <c r="BF74" s="94"/>
      <c r="BG74" s="94"/>
      <c r="BH74" s="94">
        <f>AS74-AD74</f>
        <v>0</v>
      </c>
      <c r="BI74" s="94"/>
      <c r="BJ74" s="94"/>
      <c r="BK74" s="94"/>
      <c r="BL74" s="94"/>
      <c r="BM74" s="94">
        <f>BC74+BH74</f>
        <v>0</v>
      </c>
      <c r="BN74" s="94"/>
      <c r="BO74" s="94"/>
      <c r="BP74" s="94"/>
      <c r="BQ74" s="94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s="79" customFormat="1" ht="15.6">
      <c r="A75" s="75">
        <v>0</v>
      </c>
      <c r="B75" s="75"/>
      <c r="C75" s="89" t="s">
        <v>91</v>
      </c>
      <c r="D75" s="77"/>
      <c r="E75" s="77"/>
      <c r="F75" s="77"/>
      <c r="G75" s="77"/>
      <c r="H75" s="77"/>
      <c r="I75" s="78"/>
      <c r="J75" s="84" t="s">
        <v>69</v>
      </c>
      <c r="K75" s="84"/>
      <c r="L75" s="84"/>
      <c r="M75" s="84"/>
      <c r="N75" s="84"/>
      <c r="O75" s="89" t="s">
        <v>69</v>
      </c>
      <c r="P75" s="77"/>
      <c r="Q75" s="77"/>
      <c r="R75" s="77"/>
      <c r="S75" s="77"/>
      <c r="T75" s="77"/>
      <c r="U75" s="77"/>
      <c r="V75" s="77"/>
      <c r="W75" s="77"/>
      <c r="X75" s="78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7"/>
      <c r="BS75" s="87"/>
      <c r="BT75" s="87"/>
      <c r="BU75" s="87"/>
      <c r="BV75" s="87"/>
      <c r="BW75" s="87"/>
      <c r="BX75" s="87"/>
      <c r="BY75" s="87"/>
      <c r="BZ75" s="88"/>
    </row>
    <row r="76" spans="1:80" ht="52.8" customHeight="1">
      <c r="A76" s="27">
        <v>7</v>
      </c>
      <c r="B76" s="27"/>
      <c r="C76" s="90" t="s">
        <v>92</v>
      </c>
      <c r="D76" s="73"/>
      <c r="E76" s="73"/>
      <c r="F76" s="73"/>
      <c r="G76" s="73"/>
      <c r="H76" s="73"/>
      <c r="I76" s="74"/>
      <c r="J76" s="53" t="s">
        <v>71</v>
      </c>
      <c r="K76" s="53"/>
      <c r="L76" s="53"/>
      <c r="M76" s="53"/>
      <c r="N76" s="53"/>
      <c r="O76" s="90" t="s">
        <v>93</v>
      </c>
      <c r="P76" s="73"/>
      <c r="Q76" s="73"/>
      <c r="R76" s="73"/>
      <c r="S76" s="73"/>
      <c r="T76" s="73"/>
      <c r="U76" s="73"/>
      <c r="V76" s="73"/>
      <c r="W76" s="73"/>
      <c r="X76" s="74"/>
      <c r="Y76" s="93">
        <v>49</v>
      </c>
      <c r="Z76" s="93"/>
      <c r="AA76" s="93"/>
      <c r="AB76" s="93"/>
      <c r="AC76" s="93"/>
      <c r="AD76" s="93">
        <v>0</v>
      </c>
      <c r="AE76" s="93"/>
      <c r="AF76" s="93"/>
      <c r="AG76" s="93"/>
      <c r="AH76" s="93"/>
      <c r="AI76" s="93">
        <f>Y76+AD76</f>
        <v>49</v>
      </c>
      <c r="AJ76" s="93"/>
      <c r="AK76" s="93"/>
      <c r="AL76" s="93"/>
      <c r="AM76" s="93"/>
      <c r="AN76" s="93">
        <v>71</v>
      </c>
      <c r="AO76" s="93"/>
      <c r="AP76" s="93"/>
      <c r="AQ76" s="93"/>
      <c r="AR76" s="93"/>
      <c r="AS76" s="93">
        <v>0</v>
      </c>
      <c r="AT76" s="93"/>
      <c r="AU76" s="93"/>
      <c r="AV76" s="93"/>
      <c r="AW76" s="93"/>
      <c r="AX76" s="94">
        <f>AN76+AS76</f>
        <v>71</v>
      </c>
      <c r="AY76" s="94"/>
      <c r="AZ76" s="94"/>
      <c r="BA76" s="94"/>
      <c r="BB76" s="94"/>
      <c r="BC76" s="94">
        <f>AN76-Y76</f>
        <v>22</v>
      </c>
      <c r="BD76" s="94"/>
      <c r="BE76" s="94"/>
      <c r="BF76" s="94"/>
      <c r="BG76" s="94"/>
      <c r="BH76" s="94">
        <f>AS76-AD76</f>
        <v>0</v>
      </c>
      <c r="BI76" s="94"/>
      <c r="BJ76" s="94"/>
      <c r="BK76" s="94"/>
      <c r="BL76" s="94"/>
      <c r="BM76" s="94">
        <f>BC76+BH76</f>
        <v>22</v>
      </c>
      <c r="BN76" s="94"/>
      <c r="BO76" s="94"/>
      <c r="BP76" s="94"/>
      <c r="BQ76" s="94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80" ht="15.6" customHeight="1">
      <c r="A77" s="27"/>
      <c r="B77" s="27"/>
      <c r="C77" s="90" t="s">
        <v>95</v>
      </c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2"/>
      <c r="BR77" s="10"/>
      <c r="BS77" s="10"/>
      <c r="BT77" s="10"/>
      <c r="BU77" s="10"/>
      <c r="BV77" s="10"/>
      <c r="BW77" s="10"/>
      <c r="BX77" s="10"/>
      <c r="BY77" s="10"/>
      <c r="BZ77" s="8"/>
      <c r="CB77" s="1" t="s">
        <v>94</v>
      </c>
    </row>
    <row r="78" spans="1:80" ht="52.8" customHeight="1">
      <c r="A78" s="27">
        <v>8</v>
      </c>
      <c r="B78" s="27"/>
      <c r="C78" s="90" t="s">
        <v>96</v>
      </c>
      <c r="D78" s="73"/>
      <c r="E78" s="73"/>
      <c r="F78" s="73"/>
      <c r="G78" s="73"/>
      <c r="H78" s="73"/>
      <c r="I78" s="74"/>
      <c r="J78" s="53" t="s">
        <v>71</v>
      </c>
      <c r="K78" s="53"/>
      <c r="L78" s="53"/>
      <c r="M78" s="53"/>
      <c r="N78" s="53"/>
      <c r="O78" s="90" t="s">
        <v>97</v>
      </c>
      <c r="P78" s="73"/>
      <c r="Q78" s="73"/>
      <c r="R78" s="73"/>
      <c r="S78" s="73"/>
      <c r="T78" s="73"/>
      <c r="U78" s="73"/>
      <c r="V78" s="73"/>
      <c r="W78" s="73"/>
      <c r="X78" s="74"/>
      <c r="Y78" s="93">
        <v>5</v>
      </c>
      <c r="Z78" s="93"/>
      <c r="AA78" s="93"/>
      <c r="AB78" s="93"/>
      <c r="AC78" s="93"/>
      <c r="AD78" s="93">
        <v>0</v>
      </c>
      <c r="AE78" s="93"/>
      <c r="AF78" s="93"/>
      <c r="AG78" s="93"/>
      <c r="AH78" s="93"/>
      <c r="AI78" s="93">
        <f>Y78+AD78</f>
        <v>5</v>
      </c>
      <c r="AJ78" s="93"/>
      <c r="AK78" s="93"/>
      <c r="AL78" s="93"/>
      <c r="AM78" s="93"/>
      <c r="AN78" s="93">
        <v>21</v>
      </c>
      <c r="AO78" s="93"/>
      <c r="AP78" s="93"/>
      <c r="AQ78" s="93"/>
      <c r="AR78" s="93"/>
      <c r="AS78" s="93">
        <v>0</v>
      </c>
      <c r="AT78" s="93"/>
      <c r="AU78" s="93"/>
      <c r="AV78" s="93"/>
      <c r="AW78" s="93"/>
      <c r="AX78" s="94">
        <f>AN78+AS78</f>
        <v>21</v>
      </c>
      <c r="AY78" s="94"/>
      <c r="AZ78" s="94"/>
      <c r="BA78" s="94"/>
      <c r="BB78" s="94"/>
      <c r="BC78" s="94">
        <f>AN78-Y78</f>
        <v>16</v>
      </c>
      <c r="BD78" s="94"/>
      <c r="BE78" s="94"/>
      <c r="BF78" s="94"/>
      <c r="BG78" s="94"/>
      <c r="BH78" s="94">
        <f>AS78-AD78</f>
        <v>0</v>
      </c>
      <c r="BI78" s="94"/>
      <c r="BJ78" s="94"/>
      <c r="BK78" s="94"/>
      <c r="BL78" s="94"/>
      <c r="BM78" s="94">
        <f>BC78+BH78</f>
        <v>16</v>
      </c>
      <c r="BN78" s="94"/>
      <c r="BO78" s="94"/>
      <c r="BP78" s="94"/>
      <c r="BQ78" s="94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80" ht="15.6" customHeight="1">
      <c r="A79" s="27"/>
      <c r="B79" s="27"/>
      <c r="C79" s="90" t="s">
        <v>95</v>
      </c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2"/>
      <c r="BR79" s="10"/>
      <c r="BS79" s="10"/>
      <c r="BT79" s="10"/>
      <c r="BU79" s="10"/>
      <c r="BV79" s="10"/>
      <c r="BW79" s="10"/>
      <c r="BX79" s="10"/>
      <c r="BY79" s="10"/>
      <c r="BZ79" s="8"/>
      <c r="CB79" s="1" t="s">
        <v>98</v>
      </c>
    </row>
    <row r="80" spans="1:80" ht="39.6" customHeight="1">
      <c r="A80" s="27">
        <v>9</v>
      </c>
      <c r="B80" s="27"/>
      <c r="C80" s="90" t="s">
        <v>99</v>
      </c>
      <c r="D80" s="73"/>
      <c r="E80" s="73"/>
      <c r="F80" s="73"/>
      <c r="G80" s="73"/>
      <c r="H80" s="73"/>
      <c r="I80" s="74"/>
      <c r="J80" s="53" t="s">
        <v>100</v>
      </c>
      <c r="K80" s="53"/>
      <c r="L80" s="53"/>
      <c r="M80" s="53"/>
      <c r="N80" s="53"/>
      <c r="O80" s="90" t="s">
        <v>101</v>
      </c>
      <c r="P80" s="73"/>
      <c r="Q80" s="73"/>
      <c r="R80" s="73"/>
      <c r="S80" s="73"/>
      <c r="T80" s="73"/>
      <c r="U80" s="73"/>
      <c r="V80" s="73"/>
      <c r="W80" s="73"/>
      <c r="X80" s="74"/>
      <c r="Y80" s="93">
        <v>64.8</v>
      </c>
      <c r="Z80" s="93"/>
      <c r="AA80" s="93"/>
      <c r="AB80" s="93"/>
      <c r="AC80" s="93"/>
      <c r="AD80" s="93">
        <v>0</v>
      </c>
      <c r="AE80" s="93"/>
      <c r="AF80" s="93"/>
      <c r="AG80" s="93"/>
      <c r="AH80" s="93"/>
      <c r="AI80" s="93">
        <f>Y80+AD80</f>
        <v>64.8</v>
      </c>
      <c r="AJ80" s="93"/>
      <c r="AK80" s="93"/>
      <c r="AL80" s="93"/>
      <c r="AM80" s="93"/>
      <c r="AN80" s="93">
        <v>80.599999999999994</v>
      </c>
      <c r="AO80" s="93"/>
      <c r="AP80" s="93"/>
      <c r="AQ80" s="93"/>
      <c r="AR80" s="93"/>
      <c r="AS80" s="93">
        <v>0</v>
      </c>
      <c r="AT80" s="93"/>
      <c r="AU80" s="93"/>
      <c r="AV80" s="93"/>
      <c r="AW80" s="93"/>
      <c r="AX80" s="94">
        <f>AN80+AS80</f>
        <v>80.599999999999994</v>
      </c>
      <c r="AY80" s="94"/>
      <c r="AZ80" s="94"/>
      <c r="BA80" s="94"/>
      <c r="BB80" s="94"/>
      <c r="BC80" s="94">
        <f>AN80-Y80</f>
        <v>15.799999999999997</v>
      </c>
      <c r="BD80" s="94"/>
      <c r="BE80" s="94"/>
      <c r="BF80" s="94"/>
      <c r="BG80" s="94"/>
      <c r="BH80" s="94">
        <f>AS80-AD80</f>
        <v>0</v>
      </c>
      <c r="BI80" s="94"/>
      <c r="BJ80" s="94"/>
      <c r="BK80" s="94"/>
      <c r="BL80" s="94"/>
      <c r="BM80" s="94">
        <f>BC80+BH80</f>
        <v>15.799999999999997</v>
      </c>
      <c r="BN80" s="94"/>
      <c r="BO80" s="94"/>
      <c r="BP80" s="94"/>
      <c r="BQ80" s="94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80" ht="26.4" customHeight="1">
      <c r="A81" s="27"/>
      <c r="B81" s="27"/>
      <c r="C81" s="90" t="s">
        <v>103</v>
      </c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2"/>
      <c r="BR81" s="10"/>
      <c r="BS81" s="10"/>
      <c r="BT81" s="10"/>
      <c r="BU81" s="10"/>
      <c r="BV81" s="10"/>
      <c r="BW81" s="10"/>
      <c r="BX81" s="10"/>
      <c r="BY81" s="10"/>
      <c r="BZ81" s="8"/>
      <c r="CB81" s="1" t="s">
        <v>102</v>
      </c>
    </row>
    <row r="82" spans="1:80" ht="52.8" customHeight="1">
      <c r="A82" s="27">
        <v>10</v>
      </c>
      <c r="B82" s="27"/>
      <c r="C82" s="90" t="s">
        <v>104</v>
      </c>
      <c r="D82" s="73"/>
      <c r="E82" s="73"/>
      <c r="F82" s="73"/>
      <c r="G82" s="73"/>
      <c r="H82" s="73"/>
      <c r="I82" s="74"/>
      <c r="J82" s="53" t="s">
        <v>100</v>
      </c>
      <c r="K82" s="53"/>
      <c r="L82" s="53"/>
      <c r="M82" s="53"/>
      <c r="N82" s="53"/>
      <c r="O82" s="90" t="s">
        <v>105</v>
      </c>
      <c r="P82" s="73"/>
      <c r="Q82" s="73"/>
      <c r="R82" s="73"/>
      <c r="S82" s="73"/>
      <c r="T82" s="73"/>
      <c r="U82" s="73"/>
      <c r="V82" s="73"/>
      <c r="W82" s="73"/>
      <c r="X82" s="74"/>
      <c r="Y82" s="93">
        <v>0</v>
      </c>
      <c r="Z82" s="93"/>
      <c r="AA82" s="93"/>
      <c r="AB82" s="93"/>
      <c r="AC82" s="93"/>
      <c r="AD82" s="93">
        <v>17.8</v>
      </c>
      <c r="AE82" s="93"/>
      <c r="AF82" s="93"/>
      <c r="AG82" s="93"/>
      <c r="AH82" s="93"/>
      <c r="AI82" s="93">
        <f>Y82+AD82</f>
        <v>17.8</v>
      </c>
      <c r="AJ82" s="93"/>
      <c r="AK82" s="93"/>
      <c r="AL82" s="93"/>
      <c r="AM82" s="93"/>
      <c r="AN82" s="93">
        <v>0</v>
      </c>
      <c r="AO82" s="93"/>
      <c r="AP82" s="93"/>
      <c r="AQ82" s="93"/>
      <c r="AR82" s="93"/>
      <c r="AS82" s="93">
        <v>16.8</v>
      </c>
      <c r="AT82" s="93"/>
      <c r="AU82" s="93"/>
      <c r="AV82" s="93"/>
      <c r="AW82" s="93"/>
      <c r="AX82" s="94">
        <f>AN82+AS82</f>
        <v>16.8</v>
      </c>
      <c r="AY82" s="94"/>
      <c r="AZ82" s="94"/>
      <c r="BA82" s="94"/>
      <c r="BB82" s="94"/>
      <c r="BC82" s="94">
        <f>AN82-Y82</f>
        <v>0</v>
      </c>
      <c r="BD82" s="94"/>
      <c r="BE82" s="94"/>
      <c r="BF82" s="94"/>
      <c r="BG82" s="94"/>
      <c r="BH82" s="94">
        <f>AS82-AD82</f>
        <v>-1</v>
      </c>
      <c r="BI82" s="94"/>
      <c r="BJ82" s="94"/>
      <c r="BK82" s="94"/>
      <c r="BL82" s="94"/>
      <c r="BM82" s="94">
        <f>BC82+BH82</f>
        <v>-1</v>
      </c>
      <c r="BN82" s="94"/>
      <c r="BO82" s="94"/>
      <c r="BP82" s="94"/>
      <c r="BQ82" s="94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80" ht="15.6" customHeight="1">
      <c r="A83" s="27"/>
      <c r="B83" s="27"/>
      <c r="C83" s="90" t="s">
        <v>107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2"/>
      <c r="BR83" s="10"/>
      <c r="BS83" s="10"/>
      <c r="BT83" s="10"/>
      <c r="BU83" s="10"/>
      <c r="BV83" s="10"/>
      <c r="BW83" s="10"/>
      <c r="BX83" s="10"/>
      <c r="BY83" s="10"/>
      <c r="BZ83" s="8"/>
      <c r="CB83" s="1" t="s">
        <v>106</v>
      </c>
    </row>
    <row r="84" spans="1:80" s="79" customFormat="1" ht="15.6">
      <c r="A84" s="75">
        <v>0</v>
      </c>
      <c r="B84" s="75"/>
      <c r="C84" s="89" t="s">
        <v>108</v>
      </c>
      <c r="D84" s="77"/>
      <c r="E84" s="77"/>
      <c r="F84" s="77"/>
      <c r="G84" s="77"/>
      <c r="H84" s="77"/>
      <c r="I84" s="78"/>
      <c r="J84" s="84" t="s">
        <v>69</v>
      </c>
      <c r="K84" s="84"/>
      <c r="L84" s="84"/>
      <c r="M84" s="84"/>
      <c r="N84" s="84"/>
      <c r="O84" s="89" t="s">
        <v>69</v>
      </c>
      <c r="P84" s="77"/>
      <c r="Q84" s="77"/>
      <c r="R84" s="77"/>
      <c r="S84" s="77"/>
      <c r="T84" s="77"/>
      <c r="U84" s="77"/>
      <c r="V84" s="77"/>
      <c r="W84" s="77"/>
      <c r="X84" s="78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7"/>
      <c r="BS84" s="87"/>
      <c r="BT84" s="87"/>
      <c r="BU84" s="87"/>
      <c r="BV84" s="87"/>
      <c r="BW84" s="87"/>
      <c r="BX84" s="87"/>
      <c r="BY84" s="87"/>
      <c r="BZ84" s="88"/>
    </row>
    <row r="85" spans="1:80" ht="66" customHeight="1">
      <c r="A85" s="27">
        <v>11</v>
      </c>
      <c r="B85" s="27"/>
      <c r="C85" s="90" t="s">
        <v>109</v>
      </c>
      <c r="D85" s="73"/>
      <c r="E85" s="73"/>
      <c r="F85" s="73"/>
      <c r="G85" s="73"/>
      <c r="H85" s="73"/>
      <c r="I85" s="74"/>
      <c r="J85" s="53" t="s">
        <v>110</v>
      </c>
      <c r="K85" s="53"/>
      <c r="L85" s="53"/>
      <c r="M85" s="53"/>
      <c r="N85" s="53"/>
      <c r="O85" s="90" t="s">
        <v>111</v>
      </c>
      <c r="P85" s="73"/>
      <c r="Q85" s="73"/>
      <c r="R85" s="73"/>
      <c r="S85" s="73"/>
      <c r="T85" s="73"/>
      <c r="U85" s="73"/>
      <c r="V85" s="73"/>
      <c r="W85" s="73"/>
      <c r="X85" s="74"/>
      <c r="Y85" s="93">
        <v>100</v>
      </c>
      <c r="Z85" s="93"/>
      <c r="AA85" s="93"/>
      <c r="AB85" s="93"/>
      <c r="AC85" s="93"/>
      <c r="AD85" s="93">
        <v>0</v>
      </c>
      <c r="AE85" s="93"/>
      <c r="AF85" s="93"/>
      <c r="AG85" s="93"/>
      <c r="AH85" s="93"/>
      <c r="AI85" s="93">
        <f>Y85+AD85</f>
        <v>100</v>
      </c>
      <c r="AJ85" s="93"/>
      <c r="AK85" s="93"/>
      <c r="AL85" s="93"/>
      <c r="AM85" s="93"/>
      <c r="AN85" s="93">
        <v>100</v>
      </c>
      <c r="AO85" s="93"/>
      <c r="AP85" s="93"/>
      <c r="AQ85" s="93"/>
      <c r="AR85" s="93"/>
      <c r="AS85" s="93">
        <v>0</v>
      </c>
      <c r="AT85" s="93"/>
      <c r="AU85" s="93"/>
      <c r="AV85" s="93"/>
      <c r="AW85" s="93"/>
      <c r="AX85" s="94">
        <f>AN85+AS85</f>
        <v>100</v>
      </c>
      <c r="AY85" s="94"/>
      <c r="AZ85" s="94"/>
      <c r="BA85" s="94"/>
      <c r="BB85" s="94"/>
      <c r="BC85" s="94">
        <f>AN85-Y85</f>
        <v>0</v>
      </c>
      <c r="BD85" s="94"/>
      <c r="BE85" s="94"/>
      <c r="BF85" s="94"/>
      <c r="BG85" s="94"/>
      <c r="BH85" s="94">
        <f>AS85-AD85</f>
        <v>0</v>
      </c>
      <c r="BI85" s="94"/>
      <c r="BJ85" s="94"/>
      <c r="BK85" s="94"/>
      <c r="BL85" s="94"/>
      <c r="BM85" s="94">
        <f>BC85+BH85</f>
        <v>0</v>
      </c>
      <c r="BN85" s="94"/>
      <c r="BO85" s="94"/>
      <c r="BP85" s="94"/>
      <c r="BQ85" s="94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80" ht="66" customHeight="1">
      <c r="A86" s="27">
        <v>12</v>
      </c>
      <c r="B86" s="27"/>
      <c r="C86" s="90" t="s">
        <v>112</v>
      </c>
      <c r="D86" s="73"/>
      <c r="E86" s="73"/>
      <c r="F86" s="73"/>
      <c r="G86" s="73"/>
      <c r="H86" s="73"/>
      <c r="I86" s="74"/>
      <c r="J86" s="53" t="s">
        <v>110</v>
      </c>
      <c r="K86" s="53"/>
      <c r="L86" s="53"/>
      <c r="M86" s="53"/>
      <c r="N86" s="53"/>
      <c r="O86" s="90" t="s">
        <v>113</v>
      </c>
      <c r="P86" s="73"/>
      <c r="Q86" s="73"/>
      <c r="R86" s="73"/>
      <c r="S86" s="73"/>
      <c r="T86" s="73"/>
      <c r="U86" s="73"/>
      <c r="V86" s="73"/>
      <c r="W86" s="73"/>
      <c r="X86" s="74"/>
      <c r="Y86" s="93">
        <v>100</v>
      </c>
      <c r="Z86" s="93"/>
      <c r="AA86" s="93"/>
      <c r="AB86" s="93"/>
      <c r="AC86" s="93"/>
      <c r="AD86" s="93">
        <v>0</v>
      </c>
      <c r="AE86" s="93"/>
      <c r="AF86" s="93"/>
      <c r="AG86" s="93"/>
      <c r="AH86" s="93"/>
      <c r="AI86" s="93">
        <f>Y86+AD86</f>
        <v>100</v>
      </c>
      <c r="AJ86" s="93"/>
      <c r="AK86" s="93"/>
      <c r="AL86" s="93"/>
      <c r="AM86" s="93"/>
      <c r="AN86" s="93">
        <v>100</v>
      </c>
      <c r="AO86" s="93"/>
      <c r="AP86" s="93"/>
      <c r="AQ86" s="93"/>
      <c r="AR86" s="93"/>
      <c r="AS86" s="93">
        <v>0</v>
      </c>
      <c r="AT86" s="93"/>
      <c r="AU86" s="93"/>
      <c r="AV86" s="93"/>
      <c r="AW86" s="93"/>
      <c r="AX86" s="94">
        <f>AN86+AS86</f>
        <v>100</v>
      </c>
      <c r="AY86" s="94"/>
      <c r="AZ86" s="94"/>
      <c r="BA86" s="94"/>
      <c r="BB86" s="94"/>
      <c r="BC86" s="94">
        <f>AN86-Y86</f>
        <v>0</v>
      </c>
      <c r="BD86" s="94"/>
      <c r="BE86" s="94"/>
      <c r="BF86" s="94"/>
      <c r="BG86" s="94"/>
      <c r="BH86" s="94">
        <f>AS86-AD86</f>
        <v>0</v>
      </c>
      <c r="BI86" s="94"/>
      <c r="BJ86" s="94"/>
      <c r="BK86" s="94"/>
      <c r="BL86" s="94"/>
      <c r="BM86" s="94">
        <f>BC86+BH86</f>
        <v>0</v>
      </c>
      <c r="BN86" s="94"/>
      <c r="BO86" s="94"/>
      <c r="BP86" s="94"/>
      <c r="BQ86" s="94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80" ht="39.6" customHeight="1">
      <c r="A87" s="27">
        <v>13</v>
      </c>
      <c r="B87" s="27"/>
      <c r="C87" s="90" t="s">
        <v>114</v>
      </c>
      <c r="D87" s="73"/>
      <c r="E87" s="73"/>
      <c r="F87" s="73"/>
      <c r="G87" s="73"/>
      <c r="H87" s="73"/>
      <c r="I87" s="74"/>
      <c r="J87" s="53" t="s">
        <v>110</v>
      </c>
      <c r="K87" s="53"/>
      <c r="L87" s="53"/>
      <c r="M87" s="53"/>
      <c r="N87" s="53"/>
      <c r="O87" s="90" t="s">
        <v>115</v>
      </c>
      <c r="P87" s="73"/>
      <c r="Q87" s="73"/>
      <c r="R87" s="73"/>
      <c r="S87" s="73"/>
      <c r="T87" s="73"/>
      <c r="U87" s="73"/>
      <c r="V87" s="73"/>
      <c r="W87" s="73"/>
      <c r="X87" s="74"/>
      <c r="Y87" s="93">
        <v>0</v>
      </c>
      <c r="Z87" s="93"/>
      <c r="AA87" s="93"/>
      <c r="AB87" s="93"/>
      <c r="AC87" s="93"/>
      <c r="AD87" s="93">
        <v>100</v>
      </c>
      <c r="AE87" s="93"/>
      <c r="AF87" s="93"/>
      <c r="AG87" s="93"/>
      <c r="AH87" s="93"/>
      <c r="AI87" s="93">
        <f>Y87+AD87</f>
        <v>100</v>
      </c>
      <c r="AJ87" s="93"/>
      <c r="AK87" s="93"/>
      <c r="AL87" s="93"/>
      <c r="AM87" s="93"/>
      <c r="AN87" s="93">
        <v>0</v>
      </c>
      <c r="AO87" s="93"/>
      <c r="AP87" s="93"/>
      <c r="AQ87" s="93"/>
      <c r="AR87" s="93"/>
      <c r="AS87" s="93">
        <v>94.4</v>
      </c>
      <c r="AT87" s="93"/>
      <c r="AU87" s="93"/>
      <c r="AV87" s="93"/>
      <c r="AW87" s="93"/>
      <c r="AX87" s="94">
        <f>AN87+AS87</f>
        <v>94.4</v>
      </c>
      <c r="AY87" s="94"/>
      <c r="AZ87" s="94"/>
      <c r="BA87" s="94"/>
      <c r="BB87" s="94"/>
      <c r="BC87" s="94">
        <f>AN87-Y87</f>
        <v>0</v>
      </c>
      <c r="BD87" s="94"/>
      <c r="BE87" s="94"/>
      <c r="BF87" s="94"/>
      <c r="BG87" s="94"/>
      <c r="BH87" s="94">
        <f>AS87-AD87</f>
        <v>-5.5999999999999943</v>
      </c>
      <c r="BI87" s="94"/>
      <c r="BJ87" s="94"/>
      <c r="BK87" s="94"/>
      <c r="BL87" s="94"/>
      <c r="BM87" s="94">
        <f>BC87+BH87</f>
        <v>-5.5999999999999943</v>
      </c>
      <c r="BN87" s="94"/>
      <c r="BO87" s="94"/>
      <c r="BP87" s="94"/>
      <c r="BQ87" s="94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80" ht="15.6" customHeight="1">
      <c r="A88" s="27"/>
      <c r="B88" s="27"/>
      <c r="C88" s="90" t="s">
        <v>117</v>
      </c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2"/>
      <c r="BR88" s="10"/>
      <c r="BS88" s="10"/>
      <c r="BT88" s="10"/>
      <c r="BU88" s="10"/>
      <c r="BV88" s="10"/>
      <c r="BW88" s="10"/>
      <c r="BX88" s="10"/>
      <c r="BY88" s="10"/>
      <c r="BZ88" s="8"/>
      <c r="CB88" s="1" t="s">
        <v>116</v>
      </c>
    </row>
    <row r="90" spans="1:80" ht="15.9" customHeight="1">
      <c r="A90" s="18" t="s">
        <v>56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</row>
    <row r="91" spans="1:80" ht="78" customHeight="1">
      <c r="A91" s="96" t="s">
        <v>119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  <c r="BH91" s="96"/>
      <c r="BI91" s="96"/>
      <c r="BJ91" s="96"/>
      <c r="BK91" s="96"/>
      <c r="BL91" s="96"/>
    </row>
    <row r="92" spans="1:80" ht="15.9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</row>
    <row r="93" spans="1:80" ht="15.9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</row>
    <row r="94" spans="1:80" ht="42" customHeight="1">
      <c r="A94" s="98" t="s">
        <v>122</v>
      </c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3"/>
      <c r="AO94" s="3"/>
      <c r="AP94" s="99" t="s">
        <v>124</v>
      </c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</row>
    <row r="95" spans="1:80">
      <c r="W95" s="49" t="s">
        <v>12</v>
      </c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"/>
      <c r="AO95" s="4"/>
      <c r="AP95" s="49" t="s">
        <v>13</v>
      </c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</row>
    <row r="98" spans="1:60" ht="15.9" customHeight="1">
      <c r="A98" s="98" t="s">
        <v>123</v>
      </c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3"/>
      <c r="AO98" s="3"/>
      <c r="AP98" s="99" t="s">
        <v>125</v>
      </c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</row>
    <row r="99" spans="1:60">
      <c r="W99" s="49" t="s">
        <v>12</v>
      </c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"/>
      <c r="AO99" s="4"/>
      <c r="AP99" s="49" t="s">
        <v>13</v>
      </c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</row>
  </sheetData>
  <mergeCells count="447">
    <mergeCell ref="C88:BQ88"/>
    <mergeCell ref="C64:BQ64"/>
    <mergeCell ref="C67:BQ67"/>
    <mergeCell ref="C69:BQ69"/>
    <mergeCell ref="C71:BQ71"/>
    <mergeCell ref="C73:BQ73"/>
    <mergeCell ref="C77:BQ77"/>
    <mergeCell ref="C79:BQ79"/>
    <mergeCell ref="C81:BQ81"/>
    <mergeCell ref="BH87:BL87"/>
    <mergeCell ref="BM87:BQ87"/>
    <mergeCell ref="A88:B88"/>
    <mergeCell ref="AD87:AH87"/>
    <mergeCell ref="AI87:AM87"/>
    <mergeCell ref="AN87:AR87"/>
    <mergeCell ref="AS87:AW87"/>
    <mergeCell ref="AX87:BB87"/>
    <mergeCell ref="BC87:BG87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5:AW85"/>
    <mergeCell ref="AX85:BB85"/>
    <mergeCell ref="BC85:BG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C83:BQ83"/>
    <mergeCell ref="AS82:AW82"/>
    <mergeCell ref="AX82:BB82"/>
    <mergeCell ref="BC82:BG82"/>
    <mergeCell ref="BH82:BL82"/>
    <mergeCell ref="BM82:BQ82"/>
    <mergeCell ref="A83:B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0:AW80"/>
    <mergeCell ref="AX80:BB80"/>
    <mergeCell ref="BC80:BG80"/>
    <mergeCell ref="BH80:BL80"/>
    <mergeCell ref="BM80:BQ80"/>
    <mergeCell ref="A81:B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78:AW78"/>
    <mergeCell ref="AX78:BB78"/>
    <mergeCell ref="BC78:BG78"/>
    <mergeCell ref="BH78:BL78"/>
    <mergeCell ref="BM78:BQ78"/>
    <mergeCell ref="A79:B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6:AW76"/>
    <mergeCell ref="AX76:BB76"/>
    <mergeCell ref="BC76:BG76"/>
    <mergeCell ref="BH76:BL76"/>
    <mergeCell ref="BM76:BQ76"/>
    <mergeCell ref="A77:B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2:AW72"/>
    <mergeCell ref="AX72:BB72"/>
    <mergeCell ref="BC72:BG72"/>
    <mergeCell ref="BH72:BL72"/>
    <mergeCell ref="BM72:BQ72"/>
    <mergeCell ref="A73:B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0:AW70"/>
    <mergeCell ref="AX70:BB70"/>
    <mergeCell ref="BC70:BG70"/>
    <mergeCell ref="BH70:BL70"/>
    <mergeCell ref="BM70:BQ70"/>
    <mergeCell ref="A71:B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68:AW68"/>
    <mergeCell ref="AX68:BB68"/>
    <mergeCell ref="BC68:BG68"/>
    <mergeCell ref="BH68:BL68"/>
    <mergeCell ref="BM68:BQ68"/>
    <mergeCell ref="A69:B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6:AW66"/>
    <mergeCell ref="AX66:BB66"/>
    <mergeCell ref="BC66:BG66"/>
    <mergeCell ref="BH66:BL66"/>
    <mergeCell ref="BM66:BQ66"/>
    <mergeCell ref="A67:B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65:B65"/>
    <mergeCell ref="C65:I65"/>
    <mergeCell ref="J65:N65"/>
    <mergeCell ref="O65:X65"/>
    <mergeCell ref="Y65:AC65"/>
    <mergeCell ref="BH63:BL63"/>
    <mergeCell ref="BM63:BQ63"/>
    <mergeCell ref="A64:B64"/>
    <mergeCell ref="AD63:AH63"/>
    <mergeCell ref="AI63:AM63"/>
    <mergeCell ref="AN63:AR63"/>
    <mergeCell ref="AS63:AW63"/>
    <mergeCell ref="AX63:BB63"/>
    <mergeCell ref="BC63:BG63"/>
    <mergeCell ref="A63:B63"/>
    <mergeCell ref="C63:I63"/>
    <mergeCell ref="J63:N63"/>
    <mergeCell ref="O63:X63"/>
    <mergeCell ref="Y63:AC63"/>
    <mergeCell ref="C45:BQ45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45:B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AX60:BB60"/>
    <mergeCell ref="AS60:AW60"/>
    <mergeCell ref="AW53:BA53"/>
    <mergeCell ref="BB53:BF53"/>
    <mergeCell ref="BB51:BF51"/>
    <mergeCell ref="AL51:AP51"/>
    <mergeCell ref="AO2:BL6"/>
    <mergeCell ref="A7:BL7"/>
    <mergeCell ref="A8:BL8"/>
    <mergeCell ref="A9:BL9"/>
    <mergeCell ref="BM59:BQ59"/>
    <mergeCell ref="BH59:BL59"/>
    <mergeCell ref="BC59:BG59"/>
    <mergeCell ref="AD59:AH59"/>
    <mergeCell ref="AX59:BB59"/>
    <mergeCell ref="AS59:AW59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C43:Z43"/>
    <mergeCell ref="AI62:AM62"/>
    <mergeCell ref="AN62:AR62"/>
    <mergeCell ref="AS62:AW62"/>
    <mergeCell ref="AX62:BB62"/>
    <mergeCell ref="BC62:BG62"/>
    <mergeCell ref="AN59:AR59"/>
    <mergeCell ref="AX61:BB61"/>
    <mergeCell ref="Q51:U51"/>
    <mergeCell ref="BG53:BL53"/>
    <mergeCell ref="AU42:AY42"/>
    <mergeCell ref="AU44:AY44"/>
    <mergeCell ref="AW52:BA52"/>
    <mergeCell ref="BB52:BF52"/>
    <mergeCell ref="BG52:BL52"/>
    <mergeCell ref="AW51:BA51"/>
    <mergeCell ref="A49:BL49"/>
    <mergeCell ref="AP43:AT43"/>
    <mergeCell ref="AL53:AP53"/>
    <mergeCell ref="BG51:BL51"/>
    <mergeCell ref="AW50:BL50"/>
    <mergeCell ref="AA43:AE43"/>
    <mergeCell ref="AK44:AO44"/>
    <mergeCell ref="AP44:AT44"/>
    <mergeCell ref="AG50:AV50"/>
    <mergeCell ref="Q50:AF50"/>
    <mergeCell ref="AQ51:AV51"/>
    <mergeCell ref="AA44:AE44"/>
    <mergeCell ref="AN61:AR61"/>
    <mergeCell ref="AS61:AW61"/>
    <mergeCell ref="V54:Z54"/>
    <mergeCell ref="AA54:AF54"/>
    <mergeCell ref="AG54:AK54"/>
    <mergeCell ref="AL54:AP54"/>
    <mergeCell ref="AI59:AM59"/>
    <mergeCell ref="Y59:AC59"/>
    <mergeCell ref="AD61:AH61"/>
    <mergeCell ref="AI61:AM61"/>
    <mergeCell ref="AD62:AH62"/>
    <mergeCell ref="C61:I61"/>
    <mergeCell ref="J61:N61"/>
    <mergeCell ref="O61:X61"/>
    <mergeCell ref="Y61:AC61"/>
    <mergeCell ref="C62:I62"/>
    <mergeCell ref="J62:N62"/>
    <mergeCell ref="O62:X62"/>
    <mergeCell ref="Y62:AC62"/>
    <mergeCell ref="BB54:BF54"/>
    <mergeCell ref="A56:BQ56"/>
    <mergeCell ref="A62:B62"/>
    <mergeCell ref="A61:B61"/>
    <mergeCell ref="AK43:AO43"/>
    <mergeCell ref="AF43:AJ43"/>
    <mergeCell ref="A54:P54"/>
    <mergeCell ref="Q54:U54"/>
    <mergeCell ref="A48:BL48"/>
    <mergeCell ref="AQ54:AV54"/>
    <mergeCell ref="AP99:BH99"/>
    <mergeCell ref="A98:V98"/>
    <mergeCell ref="W98:AM98"/>
    <mergeCell ref="AP98:BH98"/>
    <mergeCell ref="W99:AM99"/>
    <mergeCell ref="BG54:BL54"/>
    <mergeCell ref="Y58:AM58"/>
    <mergeCell ref="AN58:BB58"/>
    <mergeCell ref="BC58:BQ58"/>
    <mergeCell ref="AW54:BA54"/>
    <mergeCell ref="A53:P53"/>
    <mergeCell ref="AQ52:AV52"/>
    <mergeCell ref="AL52:AP52"/>
    <mergeCell ref="AG52:AK52"/>
    <mergeCell ref="AA52:AF52"/>
    <mergeCell ref="AP95:BH95"/>
    <mergeCell ref="W95:AM95"/>
    <mergeCell ref="A94:V94"/>
    <mergeCell ref="W94:AM94"/>
    <mergeCell ref="AP94:BH94"/>
    <mergeCell ref="AF44:AJ44"/>
    <mergeCell ref="AZ44:BC44"/>
    <mergeCell ref="BD44:BH44"/>
    <mergeCell ref="BI44:BM44"/>
    <mergeCell ref="AQ53:AV53"/>
    <mergeCell ref="V52:Z52"/>
    <mergeCell ref="AG53:AK53"/>
    <mergeCell ref="AG51:AK51"/>
    <mergeCell ref="AA51:AF51"/>
    <mergeCell ref="V51:Z51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0:I60"/>
    <mergeCell ref="AA41:AE41"/>
    <mergeCell ref="AF41:AJ41"/>
    <mergeCell ref="Q53:U53"/>
    <mergeCell ref="V53:Z53"/>
    <mergeCell ref="AA53:AF53"/>
    <mergeCell ref="Q52:U52"/>
    <mergeCell ref="A52:P52"/>
    <mergeCell ref="A50:P51"/>
    <mergeCell ref="A60:B60"/>
    <mergeCell ref="J60:N60"/>
    <mergeCell ref="O60:X60"/>
    <mergeCell ref="Y60:AC60"/>
    <mergeCell ref="AD60:AH60"/>
    <mergeCell ref="AI60:AM60"/>
    <mergeCell ref="AN60:AR60"/>
    <mergeCell ref="AK42:AO42"/>
    <mergeCell ref="BD41:BH41"/>
    <mergeCell ref="AZ41:BC41"/>
    <mergeCell ref="BN43:BQ43"/>
    <mergeCell ref="AA40:AO40"/>
    <mergeCell ref="AP40:BC40"/>
    <mergeCell ref="BD40:BQ40"/>
    <mergeCell ref="AP42:AT42"/>
    <mergeCell ref="AU41:AY41"/>
    <mergeCell ref="AP41:AT41"/>
    <mergeCell ref="A26:F26"/>
    <mergeCell ref="G26:BL26"/>
    <mergeCell ref="A27:F27"/>
    <mergeCell ref="G27:BL27"/>
    <mergeCell ref="A43:B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Z43:BC43"/>
    <mergeCell ref="A23:BL23"/>
    <mergeCell ref="A24:F24"/>
    <mergeCell ref="G24:BL24"/>
    <mergeCell ref="A25:F25"/>
    <mergeCell ref="G25:BL25"/>
    <mergeCell ref="A90:BL90"/>
    <mergeCell ref="A91:BL91"/>
    <mergeCell ref="A36:F36"/>
    <mergeCell ref="G36:BL36"/>
    <mergeCell ref="A58:B59"/>
    <mergeCell ref="C58:I59"/>
    <mergeCell ref="J58:N59"/>
    <mergeCell ref="O58:X59"/>
    <mergeCell ref="A39:BQ39"/>
    <mergeCell ref="A38:BQ38"/>
  </mergeCells>
  <phoneticPr fontId="0" type="noConversion"/>
  <conditionalFormatting sqref="C62:C88">
    <cfRule type="cellIs" dxfId="1" priority="1" stopIfTrue="1" operator="equal">
      <formula>$C61</formula>
    </cfRule>
  </conditionalFormatting>
  <conditionalFormatting sqref="A62:B88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КПК3110160</vt:lpstr>
      <vt:lpstr>КПК3110160!Область_печати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admin1</cp:lastModifiedBy>
  <cp:lastPrinted>2020-01-12T09:02:55Z</cp:lastPrinted>
  <dcterms:created xsi:type="dcterms:W3CDTF">2016-08-10T10:53:25Z</dcterms:created>
  <dcterms:modified xsi:type="dcterms:W3CDTF">2020-01-22T11:03:52Z</dcterms:modified>
</cp:coreProperties>
</file>